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ВР'!$4:$80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<sst xmlns="http://schemas.openxmlformats.org/spreadsheetml/2006/main" xmlns:a="http://schemas.openxmlformats.org/drawingml/2006/main" xmlns:a15="http://schemas.microsoft.com/office/drawing/2012/main" xmlns:asvg="http://schemas.microsoft.com/office/drawing/2016/SVG/main" xmlns:c="http://schemas.openxmlformats.org/drawingml/2006/chart" xmlns:co="http://ncloudtech.com" xmlns:co-ooxml="http://ncloudtech.com/ooxml" xmlns:m="http://schemas.openxmlformats.org/officeDocument/2006/math" xmlns:mc="http://schemas.openxmlformats.org/markup-compatibility/2006" xmlns:o="urn:schemas-microsoft-com:office:office" xmlns:p="http://schemas.openxmlformats.org/presentationml/2006/main" xmlns:pic="http://schemas.openxmlformats.org/drawingml/2006/picture" xmlns:r="http://schemas.openxmlformats.org/officeDocument/2006/relationships" xmlns:s="http://schemas.openxmlformats.org/officeDocument/2006/sharedTypes" xmlns:sl="http://schemas.openxmlformats.org/schemaLibrary/2006/main" xmlns:v="urn:schemas-microsoft-com:vml" xmlns:w="http://schemas.openxmlformats.org/wordprocessingml/2006/main" xmlns:w10="urn:schemas-microsoft-com:office:word" xmlns:w14="http://schemas.microsoft.com/office/word/2010/wordml" xmlns:w15="http://schemas.microsoft.com/office/word/2012/wordml" xmlns:wp="http://schemas.openxmlformats.org/drawingml/2006/wordprocessingDrawing" xmlns:wpg="http://schemas.microsoft.com/office/word/2010/wordprocessingGroup" xmlns:wps="http://schemas.microsoft.com/office/word/2010/wordprocessingShape" xmlns:x="urn:schemas-microsoft-com:office:excel" xmlns:x14="http://schemas.microsoft.com/office/spreadsheetml/2009/9/main" xmlns:xdr="http://schemas.openxmlformats.org/drawingml/2006/spreadsheetDrawing" xmlns:xm="http://schemas.microsoft.com/office/excel/2006/main" mc:Ignorable="co co-ooxml w14 x14 w15">
  <si>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Приложение 4 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</si>
  <si>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2025 год и на плановый период 2026 и 2027 годов"  </t>
  </si>
  <si>
    <t>Ведомственная структура расходов</t>
  </si>
  <si>
    <t>бюджета Натальевского сельского поселения Неклиновского района на 2025 год и на плановый период 2026 и 2027 годов</t>
  </si>
  <si>
    <t>(тыс. рублей)</t>
  </si>
  <si>
    <t>Наименование</t>
  </si>
  <si>
    <t>Вед.</t>
  </si>
  <si>
    <t>Рз</t>
  </si>
  <si>
    <t>ПР</t>
  </si>
  <si>
    <t>ЦСР</t>
  </si>
  <si>
    <t>ВР</t>
  </si>
  <si>
    <t>2025 год</t>
  </si>
  <si>
    <t>2026 год</t>
  </si>
  <si>
    <t>2027 год</t>
  </si>
  <si>
    <t>Администрация Натальевского сельского поселения</t>
  </si>
  <si>
    <t>ОБЩЕГОСУДАРСТВЕННЫЕ ВОПРОСЫ</t>
  </si>
  <si>
    <t>951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</si>
  <si>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</si>
  <si>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</si>
  <si>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</si>
  <si>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муниципальной службы"</t>
    </r>
  </si>
  <si>
    <r>
      <rPr>
        <rFont val="Times New Roman"/>
        <sz val="12"/>
      </rPr>
      <t>01</t>
    </r>
  </si>
  <si>
    <r>
      <rPr>
        <rFont val="Times New Roman"/>
        <sz val="12"/>
      </rPr>
      <t>04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</si>
  <si>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</si>
  <si>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r>
      <rPr>
        <rFont val="Times New Roman"/>
        <sz val="12"/>
      </rPr>
      <t>19 4 02</t>
    </r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</si>
  <si>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</si>
  <si>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</si>
  <si>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"Управление муниципальными финансами и создание  условий для эффективного управления муниципальными финансами"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</si>
  <si>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</si>
  <si>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</si>
  <si>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</si>
  <si>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</si>
  <si>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t>120</t>
  </si>
  <si>
    <t>4975,9</t>
  </si>
  <si>
    <r>
      <rPr>
        <rFont val="Times New Roman"/>
        <sz val="12"/>
      </rPr>
      <t>Расходы на обеспечение деятельности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</si>
  <si>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</si>
  <si>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t>240</t>
  </si>
  <si>
    <t>328,1</t>
  </si>
  <si>
    <r>
      <rPr>
        <rFont val="Times New Roman"/>
        <sz val="12"/>
      </rPr>
      <t xml:space="preserve">Расходы на обеспечение деятельности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</si>
  <si>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t>850</t>
  </si>
  <si>
    <t>20,0</t>
  </si>
  <si>
    <r>
      <rPr>
        <rFont val="Times New Roman"/>
        <color rgb="000000" tint="0"/>
        <sz val="12"/>
      </rPr>
      <t xml:space="preserve">Реализация функций иных муниципальных органов </t>
    </r>
  </si>
  <si>
    <r>
      <rPr>
        <rFont val="Times New Roman"/>
        <sz val="12"/>
      </rPr>
      <t>Финансовое обеспечение иных расходов местного бюджета</t>
    </r>
  </si>
  <si>
    <t>99 9</t>
  </si>
  <si>
    <r>
      <rPr>
        <rFont val="Times New Roman"/>
        <color rgb="000000" tint="0"/>
        <sz val="12"/>
      </rPr>
  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</si>
  <si>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</si>
  <si>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</si>
  <si>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 xml:space="preserve">99  9 00 72390 </t>
    </r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</si>
  <si>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</si>
  <si>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0,2</t>
    </r>
  </si>
  <si>
    <r>
      <rPr>
        <rFont val="Times New Roman"/>
        <b val="true"/>
        <i val="true"/>
        <color rgb="000000" tint="0"/>
        <sz val="12"/>
      </rPr>
      <t>Проведение выборов и референдумов</t>
    </r>
  </si>
  <si>
    <r>
      <rPr>
        <rFont val="Times New Roman"/>
        <b val="true"/>
        <i val="true"/>
        <sz val="12"/>
      </rPr>
      <t>01</t>
    </r>
  </si>
  <si>
    <r>
      <rPr>
        <rFont val="Times New Roman"/>
        <b val="true"/>
        <i val="true"/>
        <sz val="12"/>
      </rPr>
      <t>07</t>
    </r>
  </si>
  <si>
    <r>
      <rPr>
        <rFont val="Times New Roman"/>
        <sz val="12"/>
      </rPr>
      <t xml:space="preserve">Обеспечение деятельности территориальной Избирательной комиссии </t>
    </r>
  </si>
  <si>
    <r>
      <rPr>
        <rFont val="Times New Roman"/>
        <b val="false"/>
        <i val="false"/>
        <sz val="12"/>
      </rPr>
      <t>951</t>
    </r>
  </si>
  <si>
    <r>
      <rPr>
        <rFont val="Times New Roman"/>
        <b val="false"/>
        <i val="false"/>
        <sz val="12"/>
      </rPr>
      <t>01</t>
    </r>
  </si>
  <si>
    <r>
      <rPr>
        <rFont val="Times New Roman"/>
        <b val="false"/>
        <i val="false"/>
        <sz val="12"/>
      </rPr>
      <t>07</t>
    </r>
  </si>
  <si>
    <r>
      <rPr>
        <rFont val="Times New Roman"/>
        <b val="false"/>
        <i val="false"/>
        <sz val="12"/>
      </rPr>
      <t>91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</si>
  <si>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</si>
  <si>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r>
      <rPr>
        <rFont val="Times New Roman"/>
        <b val="false"/>
        <i val="false"/>
        <sz val="12"/>
      </rPr>
      <t>91 9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</si>
  <si>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</si>
  <si>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r>
      <rPr>
        <rFont val="Times New Roman"/>
        <b val="false"/>
        <i val="false"/>
        <sz val="12"/>
      </rPr>
      <t>91 9 00 90350</t>
    </r>
  </si>
  <si>
    <r>
      <rPr>
        <rFont val="Times New Roman"/>
        <b val="false"/>
        <sz val="12"/>
      </rPr>
      <t>880</t>
    </r>
  </si>
  <si>
    <r>
      <rPr>
        <rFont val="Times New Roman"/>
        <b val="true"/>
        <i val="true"/>
        <color rgb="000000" tint="0"/>
        <sz val="12"/>
      </rPr>
      <t>Резервные фонды</t>
    </r>
  </si>
  <si>
    <r>
      <rPr>
        <rFont val="Times New Roman"/>
        <b val="true"/>
        <i val="true"/>
        <sz val="12"/>
      </rPr>
      <t>11</t>
    </r>
  </si>
  <si>
    <r>
      <rPr>
        <rFont val="Times New Roman"/>
        <b val="false"/>
        <sz val="12"/>
      </rPr>
      <t>01</t>
    </r>
  </si>
  <si>
    <r>
      <rPr>
        <rFont val="Times New Roman"/>
        <b val="false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</si>
  <si>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</si>
  <si>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</si>
  <si>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</si>
  <si>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99 1 00 90100</t>
    </r>
  </si>
  <si>
    <r>
      <rPr>
        <rFont val="Times New Roman"/>
        <b val="false"/>
        <sz val="12"/>
      </rPr>
      <t>870</t>
    </r>
  </si>
  <si>
    <r>
      <rPr>
        <rFont val="Times New Roman"/>
        <b val="true"/>
        <i val="true"/>
        <sz val="12"/>
      </rPr>
      <t>Другие общегосударственные вопросы</t>
    </r>
  </si>
  <si>
    <r>
      <rPr>
        <rFont val="Times New Roman"/>
        <b val="true"/>
        <i val="true"/>
        <sz val="12"/>
      </rPr>
      <t>13</t>
    </r>
  </si>
  <si>
    <r>
      <rPr>
        <rFont val="Times New Roman"/>
        <sz val="12"/>
      </rPr>
      <t>13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</si>
  <si>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</si>
  <si>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</si>
  <si>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</si>
  <si>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99 9 00 99990</t>
    </r>
  </si>
  <si>
    <r>
      <rPr>
        <rFont val="Times New Roman"/>
        <sz val="12"/>
      </rPr>
      <t>240</t>
    </r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</si>
  <si>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</si>
  <si>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sz val="12"/>
      </rPr>
      <t>850</t>
    </r>
  </si>
  <si>
    <r>
      <rPr>
        <rFont val="Times New Roman"/>
        <sz val="12"/>
      </rPr>
      <t>20,0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</si>
  <si>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</si>
  <si>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</si>
  <si>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</si>
  <si>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>880</t>
    </r>
  </si>
  <si>
    <r>
      <rPr>
        <rFont val="Times New Roman"/>
        <color rgb="000000" tint="0"/>
        <sz val="12"/>
      </rPr>
      <t>307,0</t>
    </r>
  </si>
  <si>
    <t>НАЦИОНАЛЬНАЯ ОБОРОНА</t>
  </si>
  <si>
    <r>
      <rPr>
        <rFont val="Times New Roman"/>
        <b val="true"/>
        <color rgb="000000" tint="0"/>
        <sz val="12"/>
      </rPr>
      <t>02</t>
    </r>
  </si>
  <si>
    <t>Мобилизационная и вневойсковая подготовка</t>
  </si>
  <si>
    <r>
      <rPr>
        <rFont val="Times New Roman"/>
        <b val="true"/>
        <i val="true"/>
        <color rgb="000000" tint="0"/>
        <sz val="12"/>
      </rPr>
      <t>02</t>
    </r>
  </si>
  <si>
    <r>
      <rPr>
        <rFont val="Times New Roman"/>
        <b val="true"/>
        <i val="true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</si>
  <si>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</si>
  <si>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</si>
  <si>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</si>
  <si>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99  </t>
    </r>
  </si>
  <si>
    <r>
      <rPr>
        <rFont val="Times New Roman"/>
        <sz val="12"/>
      </rPr>
      <t xml:space="preserve">Расходы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в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 xml:space="preserve">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</si>
  <si>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</si>
  <si>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</si>
  <si>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437,5</t>
    </r>
  </si>
  <si>
    <t>НАЦИОНАЛЬНАЯ БЕЗОПАСНОСТЬ И ПРАВООХРАНИТЕЛЬНАЯ ДЕЯТЕЛЬНОСТЬ</t>
  </si>
  <si>
    <t>03</t>
  </si>
  <si>
    <r>
      <rPr>
        <rFont val="Times New Roman"/>
        <b val="true"/>
        <i val="true"/>
        <sz val="12"/>
      </rPr>
      <t>Гражданская оборона</t>
    </r>
  </si>
  <si>
    <t>09</t>
  </si>
  <si>
    <r>
      <rPr>
        <rFont val="Times New Roman"/>
        <sz val="12"/>
      </rPr>
      <t>Муниципальная программа Натальевского сельского поселения «Пожарная безопасность и защита населения и территории от чрезвычайных ситуаций»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</si>
  <si>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</si>
  <si>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</si>
  <si>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</si>
  <si>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</si>
  <si>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</si>
  <si>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</si>
  <si>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</si>
  <si>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t>10 4 01</t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</si>
  <si>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</si>
  <si>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t>10 4 01 21670</t>
  </si>
  <si>
    <r>
      <rPr>
        <rFont val="Times New Roman"/>
        <b val="true"/>
        <i val="true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</si>
  <si>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b val="true"/>
        <i val="true"/>
        <sz val="12"/>
      </rPr>
      <t>03</t>
    </r>
  </si>
  <si>
    <r>
      <rPr>
        <rFont val="Times New Roman"/>
        <b val="true"/>
        <i val="true"/>
        <sz val="12"/>
      </rPr>
      <t>14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</si>
  <si>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 xml:space="preserve"> </t>
    </r>
    <r>
      <rPr>
        <rFont val="Times New Roman"/>
        <sz val="12"/>
      </rPr>
      <t>"Обеспечение общественного порядка и противодействие преступности "</t>
    </r>
  </si>
  <si>
    <r>
      <rPr>
        <rFont val="Times New Roman"/>
        <b val="false"/>
        <sz val="12"/>
      </rPr>
      <t>03</t>
    </r>
  </si>
  <si>
    <r>
      <rPr>
        <rFont val="Times New Roman"/>
        <b val="false"/>
        <sz val="12"/>
      </rPr>
      <t>14</t>
    </r>
  </si>
  <si>
    <r>
      <rPr>
        <rFont val="Times New Roman"/>
        <b val="false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</si>
  <si>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</si>
  <si>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14</t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</si>
  <si>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</si>
  <si>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</si>
  <si>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09 2 00 21580</t>
  </si>
  <si>
    <t>5,0</t>
  </si>
  <si>
    <t>ЖИЛИЩНО-КОММУНАЛЬНОЕ ХОЗЯЙСТВО</t>
  </si>
  <si>
    <t>05</t>
  </si>
  <si>
    <r>
      <rPr>
        <rFont val="Times New Roman"/>
        <b val="true"/>
        <i val="true"/>
        <sz val="12"/>
      </rPr>
      <t>Благоустройство</t>
    </r>
  </si>
  <si>
    <r>
      <rPr>
        <rFont val="Times New Roman"/>
        <b val="true"/>
        <i val="true"/>
        <sz val="12"/>
      </rPr>
      <t>05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</si>
  <si>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"Благоустройство территории Натальевского сельского поселения"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</si>
  <si>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</si>
  <si>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</si>
  <si>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</si>
  <si>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t>18 4 01 99990</t>
  </si>
  <si>
    <t>ОБРАЗОВАНИЕ</t>
  </si>
  <si>
    <t>07</t>
  </si>
  <si>
    <r>
      <rPr>
        <rFont val="Times New Roman"/>
        <b val="true"/>
        <i val="true"/>
        <sz val="12"/>
      </rPr>
      <t>Професиональная подготовка, переподготовка и повышение квалификации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</si>
  <si>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</si>
  <si>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</si>
  <si>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</si>
  <si>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</si>
  <si>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t>10,0</t>
  </si>
  <si>
    <t xml:space="preserve">КУЛЬТУРА, КИНЕМАТОГРАФИЯ </t>
  </si>
  <si>
    <r>
      <rPr>
        <rFont val="Times New Roman"/>
        <b val="true"/>
        <sz val="12"/>
      </rPr>
      <t>08</t>
    </r>
  </si>
  <si>
    <r>
      <rPr>
        <rFont val="Times New Roman"/>
        <b val="true"/>
        <i val="true"/>
        <sz val="12"/>
      </rPr>
      <t>Культура</t>
    </r>
  </si>
  <si>
    <r>
      <rPr>
        <rFont val="Times New Roman"/>
        <b val="true"/>
        <i val="true"/>
        <sz val="12"/>
      </rPr>
      <t>08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</si>
  <si>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</si>
  <si>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>08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</si>
  <si>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</si>
  <si>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</si>
  <si>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</si>
  <si>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</si>
  <si>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sz val="12"/>
      </rPr>
      <t>610</t>
    </r>
  </si>
  <si>
    <r>
      <rPr>
        <rFont val="Times New Roman"/>
        <sz val="12"/>
      </rPr>
      <t>4589,1</t>
    </r>
  </si>
  <si>
    <t>СОЦИАЛЬНАЯ ПОЛИТИКА</t>
  </si>
  <si>
    <r>
      <rPr>
        <rFont val="Times New Roman"/>
        <b val="true"/>
        <sz val="12"/>
      </rPr>
      <t>10</t>
    </r>
  </si>
  <si>
    <r>
      <rPr>
        <rFont val="Times New Roman"/>
        <b val="true"/>
        <i val="true"/>
        <sz val="12"/>
      </rPr>
      <t>Пенсионное обеспечение</t>
    </r>
  </si>
  <si>
    <r>
      <rPr>
        <rFont val="Times New Roman"/>
        <b val="true"/>
        <i val="true"/>
        <sz val="12"/>
      </rPr>
      <t>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</si>
  <si>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«Социальная поддержка лиц, замещавших муниципальные должности и должности муниципальной службы, вышедших на пенсию  по  старости (инвалидности)»</t>
    </r>
  </si>
  <si>
    <r>
      <rPr>
        <rFont val="Times New Roman"/>
        <sz val="12"/>
      </rPr>
      <t>10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</si>
  <si>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</si>
  <si>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</si>
  <si>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</si>
  <si>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</si>
  <si>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sz val="12"/>
      </rPr>
      <t>320</t>
    </r>
  </si>
  <si>
    <r>
      <rPr>
        <rFont val="Times New Roman"/>
        <sz val="12"/>
      </rPr>
      <t>328,0</t>
    </r>
  </si>
  <si>
    <t>МЕЖБЮДЖЕТНЫЕ ТРАНСФЕРТЫ ОБЩЕГО ХАРАКТЕРА БЮДЖЕТАМ БЮДЖЕТНОЙ СИСТЕМЫ РОССИЙСКОЙ ФЕДЕРАЦИИ</t>
  </si>
  <si>
    <r>
      <rPr>
        <rFont val="Times New Roman"/>
        <b val="true"/>
        <sz val="12"/>
      </rPr>
      <t>14</t>
    </r>
  </si>
  <si>
    <r>
      <rPr>
        <rFont val="Times New Roman"/>
        <b val="true"/>
        <sz val="12"/>
      </rPr>
      <t>0,0</t>
    </r>
  </si>
  <si>
    <r>
      <rPr>
        <rFont val="Times New Roman"/>
        <b val="true"/>
        <i val="true"/>
        <color rgb="000000" tint="0"/>
        <sz val="12"/>
      </rPr>
      <t>Прочие межбюджетные трансферты общего характера</t>
    </r>
  </si>
  <si>
    <r>
      <rPr>
        <rFont val="Times New Roman"/>
        <b val="true"/>
        <i val="true"/>
        <color rgb="000000" tint="0"/>
        <sz val="12"/>
      </rPr>
      <t>14</t>
    </r>
  </si>
  <si>
    <r>
      <rPr>
        <rFont val="Times New Roman"/>
        <b val="true"/>
        <color rgb="000000" tint="0"/>
        <sz val="12"/>
      </rPr>
      <t>0,0</t>
    </r>
  </si>
  <si>
    <r>
      <rPr>
        <rFont val="Times New Roman"/>
        <color rgb="000000" tint="0"/>
        <sz val="12"/>
      </rPr>
      <t>14</t>
    </r>
  </si>
  <si>
    <r>
      <rPr>
        <rFont val="Times New Roman"/>
        <color rgb="000000" tint="0"/>
        <sz val="12"/>
      </rPr>
      <t>Иные межбюджетные трансферты на передачу  органам местного самоуправления Неклиновского района</t>
    </r>
    <r>
      <rPr>
        <rFont val="Times New Roman"/>
        <color rgb="000000" tint="0"/>
        <sz val="12"/>
      </rPr>
      <t xml:space="preserve"> (Иные межбюджетные трансферты)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</si>
  <si>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</si>
  <si>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0,0</t>
    </r>
  </si>
  <si>
    <t>ВСЕГО: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</si>
</sst>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  <numFmt co:extendedFormatCode="0.00;-0.00" formatCode="0.00;-0.00" numFmtId="1004"/>
  </numFmts>
  <fonts count="1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Calibri"/>
      <sz val="12"/>
    </font>
    <font>
      <name val="Times New Roman"/>
      <b val="true"/>
      <i val="true"/>
      <sz val="12"/>
    </font>
    <font>
      <name val="Times New Roman"/>
      <sz val="12"/>
    </font>
    <font>
      <name val="Times New Roman"/>
      <color rgb="000000" tint="0"/>
      <sz val="12"/>
    </font>
    <font>
      <name val="Calibri"/>
      <color rgb="C0504D" tint="0"/>
      <sz val="12"/>
    </font>
    <font>
      <name val="Times New Roman"/>
      <b val="true"/>
      <i val="true"/>
      <color rgb="000000" tint="0"/>
      <sz val="12"/>
    </font>
    <font>
      <name val="Times New Roman"/>
      <b val="false"/>
      <i val="false"/>
      <sz val="12"/>
    </font>
    <font>
      <name val="Times New Roman"/>
      <b val="false"/>
      <sz val="12"/>
    </font>
    <font>
      <name val="Times New Roman"/>
      <b val="true"/>
      <color rgb="000000" tint="0"/>
      <sz val="12"/>
    </font>
    <font>
      <name val="Times New Roman"/>
      <i val="true"/>
      <color rgb="000000" tint="0"/>
      <sz val="12"/>
    </font>
    <font>
      <name val="Calibri"/>
      <color rgb="000000" tint="0"/>
      <sz val="11"/>
    </font>
    <font>
      <name val="Times New Roman"/>
      <b val="true"/>
      <color rgb="000000" tint="0"/>
      <sz val="10"/>
    </font>
    <font>
      <name val="Calibri"/>
      <color rgb="C0504D" tint="0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16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Border="true" applyFont="true" applyNumberFormat="true" borderId="1" fillId="0" fontId="4" numFmtId="1002" quotePrefix="false"/>
    <xf applyAlignment="true" applyBorder="true" applyFont="true" applyNumberFormat="true" borderId="1" fillId="0" fontId="4" numFmtId="1000" quotePrefix="false">
      <alignment horizontal="justify" wrapText="true"/>
    </xf>
    <xf applyFont="true" borderId="0" fillId="0" fontId="5" quotePrefix="false"/>
    <xf applyAlignment="true" applyBorder="true" applyFont="true" applyNumberFormat="true" borderId="1" fillId="0" fontId="6" numFmtId="1000" quotePrefix="false">
      <alignment horizontal="justify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Border="true" applyFill="true" applyFont="true" applyNumberFormat="true" borderId="1" fillId="2" fontId="6" numFmtId="1002" quotePrefix="false"/>
    <xf applyAlignment="true" applyBorder="true" applyFont="true" applyNumberFormat="true" borderId="1" fillId="0" fontId="7" numFmtId="1000" quotePrefix="false">
      <alignment horizontal="justify"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center" wrapText="true"/>
    </xf>
    <xf applyBorder="true" applyFill="true" applyFont="true" applyNumberFormat="true" borderId="3" fillId="2" fontId="7" numFmtId="1002" quotePrefix="false"/>
    <xf applyBorder="true" applyFill="true" applyFont="true" applyNumberFormat="true" borderId="1" fillId="2" fontId="7" numFmtId="1002" quotePrefix="false"/>
    <xf applyAlignment="true" applyBorder="true" applyFont="true" applyNumberFormat="true" borderId="1" fillId="0" fontId="8" numFmtId="1000" quotePrefix="false">
      <alignment horizontal="justify" wrapText="true"/>
    </xf>
    <xf applyBorder="true" applyFont="true" applyNumberFormat="true" borderId="4" fillId="0" fontId="7" numFmtId="1000" quotePrefix="false"/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Border="true" applyFill="true" applyFont="true" applyNumberFormat="true" borderId="1" fillId="2" fontId="7" numFmtId="1003" quotePrefix="false"/>
    <xf applyAlignment="true" applyBorder="true" applyFont="true" applyNumberFormat="true" borderId="1" fillId="0" fontId="7" numFmtId="1004" quotePrefix="false">
      <alignment horizontal="right"/>
    </xf>
    <xf applyBorder="true" applyFont="true" applyNumberFormat="true" borderId="1" fillId="0" fontId="8" numFmtId="1000" quotePrefix="false"/>
    <xf applyAlignment="true" applyBorder="true" applyFont="true" applyNumberFormat="true" borderId="1" fillId="0" fontId="7" numFmtId="1001" quotePrefix="false">
      <alignment horizontal="right"/>
    </xf>
    <xf applyAlignment="true" applyBorder="true" applyFont="true" applyNumberFormat="true" borderId="1" fillId="0" fontId="7" numFmtId="1001" quotePrefix="false">
      <alignment horizontal="justify" vertical="bottom" wrapText="true"/>
    </xf>
    <xf applyBorder="true" applyFont="true" applyNumberFormat="true" borderId="5" fillId="0" fontId="8" numFmtId="1000" quotePrefix="false"/>
    <xf applyAlignment="true" applyBorder="true" applyFont="true" borderId="1" fillId="0" fontId="8" quotePrefix="false">
      <alignment horizontal="justify"/>
    </xf>
    <xf applyAlignment="true" applyBorder="true" applyFont="true" applyNumberFormat="true" borderId="5" fillId="0" fontId="8" numFmtId="1000" quotePrefix="false">
      <alignment horizontal="center"/>
    </xf>
    <xf applyAlignment="true" applyBorder="true" applyFont="true" borderId="1" fillId="0" fontId="7" quotePrefix="false">
      <alignment horizontal="justify" vertical="bottom" wrapText="true"/>
    </xf>
    <xf applyFont="true" borderId="0" fillId="0" fontId="9" quotePrefix="false"/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ill="true" applyFont="true" applyNumberFormat="true" borderId="3" fillId="3" fontId="8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/>
    </xf>
    <xf applyBorder="true" applyFill="true" applyFont="true" applyNumberFormat="true" borderId="1" fillId="3" fontId="8" numFmtId="1002" quotePrefix="false"/>
    <xf applyAlignment="true" applyBorder="true" applyFill="true" applyFont="true" applyNumberFormat="true" borderId="1" fillId="3" fontId="8" numFmtId="1001" quotePrefix="false">
      <alignment horizontal="right"/>
    </xf>
    <xf applyAlignment="true" applyBorder="true" applyFont="true" borderId="1" fillId="0" fontId="10" quotePrefix="false">
      <alignment horizontal="justify"/>
    </xf>
    <xf applyAlignment="true" applyBorder="true" applyFont="true" borderId="1" fillId="0" fontId="7" quotePrefix="false">
      <alignment horizontal="justify"/>
    </xf>
    <xf applyAlignment="true" applyBorder="true" applyFont="true" applyNumberFormat="true" borderId="1" fillId="0" fontId="11" numFmtId="1001" quotePrefix="false">
      <alignment horizontal="center"/>
    </xf>
    <xf applyBorder="true" applyFont="true" applyNumberFormat="true" borderId="1" fillId="0" fontId="12" numFmtId="1002" quotePrefix="false"/>
    <xf applyAlignment="true" applyBorder="true" applyFont="true" applyNumberFormat="true" borderId="1" fillId="0" fontId="12" numFmtId="1001" quotePrefix="false">
      <alignment horizontal="center"/>
    </xf>
    <xf applyAlignment="true" applyBorder="true" applyFont="true" borderId="1" fillId="0" fontId="7" quotePrefix="false">
      <alignment horizontal="center" vertical="bottom"/>
    </xf>
    <xf applyAlignment="true" applyBorder="true" applyFont="true" borderId="1" fillId="0" fontId="7" quotePrefix="false">
      <alignment horizontal="center"/>
    </xf>
    <xf applyAlignment="true" applyBorder="true" applyFont="true" applyNumberFormat="true" borderId="1" fillId="0" fontId="7" numFmtId="1001" quotePrefix="false">
      <alignment horizontal="center" vertical="bottom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 wrapText="true"/>
    </xf>
    <xf applyBorder="true" applyFont="true" applyNumberFormat="true" borderId="1" fillId="0" fontId="7" numFmtId="1002" quotePrefix="false"/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4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1" fillId="0" fontId="8" numFmtId="1001" quotePrefix="false">
      <alignment horizontal="right"/>
    </xf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13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5" fillId="0" fontId="8" numFmtId="1001" quotePrefix="false">
      <alignment horizontal="center"/>
    </xf>
    <xf applyBorder="true" applyFont="true" applyNumberFormat="true" borderId="1" fillId="0" fontId="13" numFmtId="1002" quotePrefix="false"/>
    <xf applyAlignment="true" applyBorder="true" applyFont="true" applyNumberFormat="true" borderId="1" fillId="0" fontId="13" numFmtId="1002" quotePrefix="false">
      <alignment horizontal="right"/>
    </xf>
    <xf applyAlignment="true" applyBorder="true" applyFont="true" applyNumberFormat="true" borderId="1" fillId="0" fontId="10" numFmtId="1001" quotePrefix="false">
      <alignment horizontal="center"/>
    </xf>
    <xf applyAlignment="true" applyBorder="true" applyFont="true" applyNumberFormat="true" borderId="1" fillId="0" fontId="14" numFmtId="1001" quotePrefix="false">
      <alignment horizontal="center"/>
    </xf>
    <xf applyBorder="true" applyFont="true" applyNumberFormat="true" borderId="1" fillId="0" fontId="10" numFmtId="1002" quotePrefix="false"/>
    <xf applyAlignment="true" applyBorder="true" applyFont="true" applyNumberFormat="true" borderId="1" fillId="0" fontId="10" numFmtId="1002" quotePrefix="false">
      <alignment horizontal="right"/>
    </xf>
    <xf applyAlignment="true" applyBorder="true" applyFont="true" applyNumberFormat="true" borderId="1" fillId="0" fontId="8" numFmtId="1004" quotePrefix="false">
      <alignment horizontal="right"/>
    </xf>
    <xf applyAlignment="true" applyBorder="true" applyFont="true" borderId="1" fillId="0" fontId="5" quotePrefix="false">
      <alignment horizontal="justify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borderId="1" fillId="0" fontId="6" quotePrefix="false">
      <alignment horizontal="justify"/>
    </xf>
    <xf applyBorder="true" applyFont="true" applyNumberFormat="true" borderId="2" fillId="0" fontId="7" numFmtId="1002" quotePrefix="false"/>
    <xf applyAlignment="true" applyBorder="true" applyFill="true" applyFont="true" applyNumberFormat="true" borderId="1" fillId="2" fontId="8" numFmtId="1001" quotePrefix="false">
      <alignment horizontal="center" wrapText="true"/>
    </xf>
    <xf applyAlignment="true" applyBorder="true" applyFill="true" applyFont="true" applyNumberFormat="true" borderId="1" fillId="2" fontId="8" numFmtId="1000" quotePrefix="false">
      <alignment horizontal="center" wrapText="true"/>
    </xf>
    <xf applyAlignment="true" applyBorder="true" applyFont="true" applyNumberFormat="true" borderId="1" fillId="0" fontId="7" numFmtId="1002" quotePrefix="false">
      <alignment horizontal="right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5" fillId="0" fontId="6" numFmtId="1000" quotePrefix="false">
      <alignment horizontal="justify" vertical="center" wrapText="true"/>
    </xf>
    <xf applyAlignment="true" applyBorder="true" applyFont="true" applyNumberFormat="true" borderId="5" fillId="0" fontId="6" numFmtId="1001" quotePrefix="false">
      <alignment horizontal="center"/>
    </xf>
    <xf applyBorder="true" applyFont="true" applyNumberFormat="true" borderId="5" fillId="0" fontId="6" numFmtId="1002" quotePrefix="false"/>
    <xf applyAlignment="true" applyBorder="true" applyFont="true" applyNumberFormat="true" borderId="2" fillId="0" fontId="6" numFmtId="1000" quotePrefix="false">
      <alignment wrapText="true"/>
    </xf>
    <xf applyAlignment="true" applyBorder="true" applyFont="true" applyNumberFormat="true" borderId="1" fillId="0" fontId="4" numFmtId="1001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" fillId="0" fontId="7" numFmtId="1003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4" quotePrefix="false">
      <alignment horizontal="right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ill="true" applyFont="true" applyNumberFormat="true" borderId="1" fillId="2" fontId="4" numFmtId="1001" quotePrefix="false">
      <alignment horizontal="center"/>
    </xf>
    <xf applyBorder="true" applyFill="true" applyFont="true" applyNumberFormat="true" borderId="1" fillId="2" fontId="4" numFmtId="1002" quotePrefix="false"/>
    <xf applyAlignment="true" applyBorder="true" applyFill="true" applyFont="true" applyNumberFormat="true" borderId="1" fillId="2" fontId="4" numFmtId="1004" quotePrefix="false">
      <alignment horizontal="right"/>
    </xf>
    <xf applyAlignment="true" applyBorder="true" applyFont="true" applyNumberFormat="true" borderId="1" fillId="0" fontId="2" numFmtId="1000" quotePrefix="false">
      <alignment horizontal="justify" wrapText="true"/>
    </xf>
    <xf applyAlignment="true" applyBorder="true" applyFont="true" applyNumberFormat="true" borderId="3" fillId="0" fontId="4" numFmtId="1001" quotePrefix="false">
      <alignment horizontal="center"/>
    </xf>
    <xf applyFont="true" borderId="0" fillId="0" fontId="15" quotePrefix="false"/>
    <xf applyAlignment="true" applyBorder="true" applyFont="true" applyNumberFormat="true" borderId="1" fillId="0" fontId="10" numFmtId="1000" quotePrefix="false">
      <alignment horizontal="justify" vertical="center" wrapText="true"/>
    </xf>
    <xf applyAlignment="true" applyBorder="true" applyFont="true" applyNumberFormat="true" borderId="3" fillId="0" fontId="16" numFmtId="1001" quotePrefix="false">
      <alignment horizontal="center"/>
    </xf>
    <xf applyAlignment="true" applyBorder="true" applyFont="true" applyNumberFormat="true" borderId="1" fillId="0" fontId="13" numFmtId="1001" quotePrefix="false">
      <alignment horizontal="right"/>
    </xf>
    <xf applyFont="true" borderId="0" fillId="0" fontId="17" quotePrefix="false"/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5" fillId="0" fontId="13" numFmtId="1000" quotePrefix="false">
      <alignment horizontal="justify" wrapText="true"/>
    </xf>
    <xf applyAlignment="true" applyBorder="true" applyFont="true" applyNumberFormat="true" borderId="7" fillId="0" fontId="13" numFmtId="1000" quotePrefix="false">
      <alignment horizontal="justify" wrapText="true"/>
    </xf>
    <xf applyAlignment="true" applyBorder="true" applyFont="true" applyNumberFormat="true" borderId="8" fillId="0" fontId="13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89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3" min="2" outlineLevel="0" style="2" width="6.06006989608291"/>
    <col customWidth="true" max="4" min="4" outlineLevel="0" style="2" width="5.21447886581519"/>
    <col customWidth="true" hidden="false" max="5" min="5" outlineLevel="0" style="2" width="13.1808658838671"/>
    <col customWidth="true" max="6" min="6" outlineLevel="0" style="2" width="9.16057135539497"/>
    <col customWidth="true" max="7" min="7" outlineLevel="0" style="2" width="12.8247994915541"/>
    <col customWidth="true" max="8" min="8" outlineLevel="0" style="2" width="17.3346196729781"/>
    <col customWidth="true" max="9" min="9" outlineLevel="0" style="3" width="16.6299599735898"/>
  </cols>
  <sheetData>
    <row outlineLevel="0" r="1">
      <c r="F1" s="4" t="s">
        <v>0</v>
      </c>
      <c r="G1" s="4" t="s"/>
      <c r="H1" s="4" t="s"/>
      <c r="I1" s="4" t="s"/>
    </row>
    <row customHeight="true" ht="40.1500015258789" outlineLevel="0" r="2">
      <c r="A2" s="5" t="n"/>
      <c r="B2" s="6" t="n"/>
      <c r="C2" s="6" t="s">
        <v>1</v>
      </c>
      <c r="D2" s="6" t="s"/>
      <c r="E2" s="6" t="s"/>
      <c r="F2" s="6" t="s"/>
      <c r="G2" s="6" t="s"/>
      <c r="H2" s="6" t="s"/>
      <c r="I2" s="6" t="s"/>
    </row>
    <row customHeight="true" ht="12" outlineLevel="0" r="3"/>
    <row customHeight="true" ht="10.8499908447266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  <c r="I4" s="7" t="s"/>
    </row>
    <row customHeight="true" ht="10.8499908447266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  <c r="I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0" t="n"/>
      <c r="I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0" t="n"/>
      <c r="I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5" t="s">
        <v>13</v>
      </c>
    </row>
    <row ht="15.75" outlineLevel="0" r="9">
      <c r="A9" s="13" t="s">
        <v>14</v>
      </c>
      <c r="B9" s="13" t="n">
        <v>951</v>
      </c>
      <c r="C9" s="14" t="n"/>
      <c r="D9" s="14" t="n"/>
      <c r="E9" s="14" t="n"/>
      <c r="F9" s="14" t="n"/>
      <c r="G9" s="16" t="n">
        <f aca="false" ca="false" dt2D="false" dtr="false" t="normal">G80</f>
        <v>16617.399999999998</v>
      </c>
      <c r="H9" s="16" t="n">
        <f aca="false" ca="false" dt2D="false" dtr="false" t="normal">H80</f>
        <v>12714.5</v>
      </c>
      <c r="I9" s="16" t="n">
        <f aca="false" ca="false" dt2D="false" dtr="false" t="normal">I80</f>
        <v>10119.7</v>
      </c>
    </row>
    <row ht="15.75" outlineLevel="0" r="10">
      <c r="A10" s="17" t="s">
        <v>15</v>
      </c>
      <c r="B10" s="14" t="s">
        <v>16</v>
      </c>
      <c r="C10" s="14" t="s">
        <v>17</v>
      </c>
      <c r="D10" s="14" t="n"/>
      <c r="E10" s="14" t="n"/>
      <c r="F10" s="14" t="n"/>
      <c r="G10" s="16" t="n">
        <f aca="false" ca="false" dt2D="false" dtr="false" t="normal">G11+G27+G31</f>
        <v>7894.799999999999</v>
      </c>
      <c r="H10" s="16" t="n">
        <f aca="false" ca="false" dt2D="false" dtr="false" t="normal">H11+H23+H27+H31</f>
        <v>6428.9</v>
      </c>
      <c r="I10" s="16" t="n">
        <f aca="false" ca="false" dt2D="false" dtr="false" t="normal">I11+I31</f>
        <v>5341.7</v>
      </c>
    </row>
    <row customFormat="true" customHeight="true" hidden="false" ht="40.4999847412109" outlineLevel="0" r="11" s="18">
      <c r="A11" s="19" t="s">
        <v>18</v>
      </c>
      <c r="B11" s="20" t="s">
        <v>16</v>
      </c>
      <c r="C11" s="20" t="s">
        <v>17</v>
      </c>
      <c r="D11" s="20" t="s">
        <v>19</v>
      </c>
      <c r="E11" s="20" t="n"/>
      <c r="F11" s="21" t="n"/>
      <c r="G11" s="22" t="n">
        <f aca="false" ca="false" dt2D="false" dtr="false" t="normal">G12+G15+G20</f>
        <v>7614.799999999999</v>
      </c>
      <c r="H11" s="22" t="n">
        <f aca="false" ca="false" dt2D="false" dtr="false" t="normal">H12+H15+H20</f>
        <v>5334.2</v>
      </c>
      <c r="I11" s="22" t="n">
        <f aca="false" ca="false" dt2D="false" dtr="false" t="normal">I12+I15+I20</f>
        <v>4795.7</v>
      </c>
    </row>
    <row customFormat="true" customHeight="true" hidden="false" ht="31.8999938964844" outlineLevel="0" r="12" s="18">
      <c r="A12" s="23" t="s">
        <v>20</v>
      </c>
      <c r="B12" s="24" t="s">
        <v>16</v>
      </c>
      <c r="C12" s="24" t="s">
        <v>21</v>
      </c>
      <c r="D12" s="24" t="s">
        <v>22</v>
      </c>
      <c r="E12" s="25" t="n">
        <v>19</v>
      </c>
      <c r="F12" s="26" t="n"/>
      <c r="G12" s="27" t="n">
        <f aca="false" ca="false" dt2D="false" dtr="false" t="normal">G13</f>
        <v>25</v>
      </c>
      <c r="H12" s="28" t="n">
        <f aca="false" ca="false" dt2D="false" dtr="false" t="normal">H13</f>
        <v>10</v>
      </c>
      <c r="I12" s="28" t="n">
        <f aca="false" ca="false" dt2D="false" dtr="false" t="normal">I13</f>
        <v>10</v>
      </c>
    </row>
    <row customFormat="true" customHeight="true" hidden="false" ht="31.8999938964844" outlineLevel="0" r="13" s="18">
      <c r="A13" s="23" t="s">
        <v>23</v>
      </c>
      <c r="B13" s="24" t="s">
        <v>16</v>
      </c>
      <c r="C13" s="24" t="s">
        <v>21</v>
      </c>
      <c r="D13" s="24" t="s">
        <v>22</v>
      </c>
      <c r="E13" s="25" t="s">
        <v>24</v>
      </c>
      <c r="F13" s="26" t="n"/>
      <c r="G13" s="27" t="n">
        <f aca="false" ca="false" dt2D="false" dtr="false" t="normal">G14</f>
        <v>25</v>
      </c>
      <c r="H13" s="28" t="n">
        <f aca="false" ca="false" dt2D="false" dtr="false" t="normal">H14</f>
        <v>10</v>
      </c>
      <c r="I13" s="28" t="n">
        <f aca="false" ca="false" dt2D="false" dtr="false" t="normal">I14</f>
        <v>10</v>
      </c>
    </row>
    <row customFormat="true" customHeight="true" hidden="false" ht="55.1499938964844" outlineLevel="0" r="14" s="18">
      <c r="A14" s="29" t="s">
        <v>25</v>
      </c>
      <c r="B14" s="24" t="s">
        <v>16</v>
      </c>
      <c r="C14" s="24" t="s">
        <v>21</v>
      </c>
      <c r="D14" s="24" t="s">
        <v>22</v>
      </c>
      <c r="E14" s="30" t="s">
        <v>26</v>
      </c>
      <c r="F14" s="26" t="n">
        <v>240</v>
      </c>
      <c r="G14" s="27" t="n">
        <v>25</v>
      </c>
      <c r="H14" s="28" t="n">
        <v>10</v>
      </c>
      <c r="I14" s="28" t="n">
        <v>10</v>
      </c>
    </row>
    <row customFormat="true" customHeight="true" hidden="false" ht="42.4500122070313" outlineLevel="0" r="15" s="18">
      <c r="A15" s="23" t="s">
        <v>27</v>
      </c>
      <c r="B15" s="24" t="s">
        <v>16</v>
      </c>
      <c r="C15" s="24" t="s">
        <v>21</v>
      </c>
      <c r="D15" s="24" t="s">
        <v>22</v>
      </c>
      <c r="E15" s="31" t="n">
        <v>21</v>
      </c>
      <c r="F15" s="32" t="n"/>
      <c r="G15" s="33" t="n">
        <f aca="false" ca="false" dt2D="false" dtr="false" t="normal">G16</f>
        <v>7589.599999999999</v>
      </c>
      <c r="H15" s="34" t="n">
        <f aca="false" ca="false" dt2D="false" dtr="false" t="normal">H16</f>
        <v>5324</v>
      </c>
      <c r="I15" s="28" t="n">
        <f aca="false" ca="false" dt2D="false" dtr="false" t="normal">I16</f>
        <v>4785.5</v>
      </c>
    </row>
    <row customFormat="true" customHeight="true" hidden="false" ht="32.25" outlineLevel="0" r="16" s="18">
      <c r="A16" s="23" t="s">
        <v>28</v>
      </c>
      <c r="B16" s="24" t="s">
        <v>16</v>
      </c>
      <c r="C16" s="24" t="s">
        <v>21</v>
      </c>
      <c r="D16" s="24" t="s">
        <v>22</v>
      </c>
      <c r="E16" s="31" t="s">
        <v>29</v>
      </c>
      <c r="F16" s="32" t="n"/>
      <c r="G16" s="33" t="n">
        <f aca="false" ca="false" dt2D="false" dtr="false" t="normal">G17+G18+G19</f>
        <v>7589.599999999999</v>
      </c>
      <c r="H16" s="34" t="n">
        <f aca="false" ca="false" dt2D="false" dtr="false" t="normal">H17+H18+H19</f>
        <v>5324</v>
      </c>
      <c r="I16" s="28" t="n">
        <f aca="false" ca="false" dt2D="false" dtr="false" t="normal">I17+I18+I19</f>
        <v>4785.5</v>
      </c>
    </row>
    <row customFormat="true" customHeight="true" hidden="false" ht="44.25" outlineLevel="0" r="17" s="18">
      <c r="A17" s="23" t="s">
        <v>30</v>
      </c>
      <c r="B17" s="24" t="s">
        <v>16</v>
      </c>
      <c r="C17" s="24" t="s">
        <v>17</v>
      </c>
      <c r="D17" s="24" t="s">
        <v>19</v>
      </c>
      <c r="E17" s="35" t="s">
        <v>31</v>
      </c>
      <c r="F17" s="32" t="s">
        <v>32</v>
      </c>
      <c r="G17" s="28" t="n">
        <v>6362.9</v>
      </c>
      <c r="H17" s="36" t="s">
        <v>33</v>
      </c>
      <c r="I17" s="28" t="n">
        <v>4070.9</v>
      </c>
    </row>
    <row customFormat="true" customHeight="true" hidden="false" ht="56.9999694824219" outlineLevel="0" r="18" s="18">
      <c r="A18" s="23" t="s">
        <v>34</v>
      </c>
      <c r="B18" s="24" t="s">
        <v>16</v>
      </c>
      <c r="C18" s="24" t="s">
        <v>17</v>
      </c>
      <c r="D18" s="24" t="s">
        <v>19</v>
      </c>
      <c r="E18" s="35" t="s">
        <v>35</v>
      </c>
      <c r="F18" s="24" t="s">
        <v>36</v>
      </c>
      <c r="G18" s="28" t="n">
        <v>1206.7</v>
      </c>
      <c r="H18" s="36" t="s">
        <v>37</v>
      </c>
      <c r="I18" s="28" t="n">
        <v>694.6</v>
      </c>
    </row>
    <row customFormat="true" customHeight="true" hidden="false" ht="45.75" outlineLevel="0" r="19" s="18">
      <c r="A19" s="37" t="s">
        <v>38</v>
      </c>
      <c r="B19" s="24" t="s">
        <v>16</v>
      </c>
      <c r="C19" s="24" t="s">
        <v>17</v>
      </c>
      <c r="D19" s="24" t="s">
        <v>19</v>
      </c>
      <c r="E19" s="38" t="s">
        <v>35</v>
      </c>
      <c r="F19" s="24" t="s">
        <v>39</v>
      </c>
      <c r="G19" s="28" t="n">
        <v>20</v>
      </c>
      <c r="H19" s="36" t="s">
        <v>40</v>
      </c>
      <c r="I19" s="28" t="n">
        <v>20</v>
      </c>
    </row>
    <row customFormat="true" customHeight="true" hidden="false" ht="22.75" outlineLevel="0" r="20" s="18">
      <c r="A20" s="39" t="s">
        <v>41</v>
      </c>
      <c r="B20" s="24" t="s">
        <v>16</v>
      </c>
      <c r="C20" s="24" t="s">
        <v>17</v>
      </c>
      <c r="D20" s="24" t="s">
        <v>19</v>
      </c>
      <c r="E20" s="40" t="n">
        <v>99</v>
      </c>
      <c r="F20" s="24" t="n"/>
      <c r="G20" s="28" t="n">
        <f aca="false" ca="false" dt2D="false" dtr="false" t="normal">G21</f>
        <v>0.2</v>
      </c>
      <c r="H20" s="34" t="str">
        <f aca="false" ca="false" dt2D="false" dtr="false" t="normal">H21</f>
        <v>0,2</v>
      </c>
      <c r="I20" s="28" t="n">
        <f aca="false" ca="false" dt2D="false" dtr="false" t="normal">I21</f>
        <v>0.2</v>
      </c>
    </row>
    <row customFormat="true" customHeight="true" hidden="false" ht="21.75" outlineLevel="0" r="21" s="18">
      <c r="A21" s="41" t="s">
        <v>42</v>
      </c>
      <c r="B21" s="24" t="s">
        <v>16</v>
      </c>
      <c r="C21" s="24" t="s">
        <v>17</v>
      </c>
      <c r="D21" s="24" t="s">
        <v>19</v>
      </c>
      <c r="E21" s="31" t="s">
        <v>43</v>
      </c>
      <c r="F21" s="24" t="n"/>
      <c r="G21" s="28" t="n">
        <f aca="false" ca="false" dt2D="false" dtr="false" t="normal">G22</f>
        <v>0.2</v>
      </c>
      <c r="H21" s="34" t="str">
        <f aca="false" ca="false" dt2D="false" dtr="false" t="normal">H22</f>
        <v>0,2</v>
      </c>
      <c r="I21" s="28" t="n">
        <f aca="false" ca="false" dt2D="false" dtr="false" t="normal">I22</f>
        <v>0.2</v>
      </c>
    </row>
    <row customFormat="true" customHeight="true" hidden="false" ht="96.75" outlineLevel="0" r="22" s="42">
      <c r="A22" s="43" t="s">
        <v>44</v>
      </c>
      <c r="B22" s="44" t="s">
        <v>16</v>
      </c>
      <c r="C22" s="44" t="s">
        <v>45</v>
      </c>
      <c r="D22" s="45" t="s">
        <v>46</v>
      </c>
      <c r="E22" s="35" t="s">
        <v>47</v>
      </c>
      <c r="F22" s="45" t="s">
        <v>48</v>
      </c>
      <c r="G22" s="46" t="n">
        <v>0.2</v>
      </c>
      <c r="H22" s="47" t="s">
        <v>49</v>
      </c>
      <c r="I22" s="46" t="n">
        <v>0.2</v>
      </c>
    </row>
    <row customFormat="true" ht="12.75" outlineLevel="0" r="23" s="18">
      <c r="A23" s="48" t="s">
        <v>50</v>
      </c>
      <c r="B23" s="20" t="s">
        <v>16</v>
      </c>
      <c r="C23" s="20" t="s">
        <v>51</v>
      </c>
      <c r="D23" s="20" t="s">
        <v>52</v>
      </c>
      <c r="E23" s="14" t="n"/>
      <c r="F23" s="14" t="n"/>
      <c r="G23" s="16" t="n">
        <f aca="false" ca="false" dt2D="false" dtr="false" t="normal">G24</f>
        <v>0</v>
      </c>
      <c r="H23" s="16" t="n">
        <f aca="false" ca="false" dt2D="false" dtr="false" t="normal">H24</f>
        <v>635</v>
      </c>
      <c r="I23" s="16" t="n">
        <f aca="false" ca="false" dt2D="false" dtr="false" t="normal">I24</f>
        <v>0</v>
      </c>
    </row>
    <row customFormat="true" ht="12.75" outlineLevel="0" r="24" s="18">
      <c r="A24" s="49" t="s">
        <v>53</v>
      </c>
      <c r="B24" s="50" t="s">
        <v>54</v>
      </c>
      <c r="C24" s="50" t="s">
        <v>55</v>
      </c>
      <c r="D24" s="50" t="s">
        <v>56</v>
      </c>
      <c r="E24" s="50" t="s">
        <v>57</v>
      </c>
      <c r="F24" s="14" t="n"/>
      <c r="G24" s="51" t="n">
        <f aca="false" ca="false" dt2D="false" dtr="false" t="normal">G25</f>
        <v>0</v>
      </c>
      <c r="H24" s="51" t="n">
        <f aca="false" ca="false" dt2D="false" dtr="false" t="normal">H25</f>
        <v>635</v>
      </c>
      <c r="I24" s="51" t="n">
        <f aca="false" ca="false" dt2D="false" dtr="false" t="normal">I25</f>
        <v>0</v>
      </c>
    </row>
    <row customFormat="true" ht="12.75" outlineLevel="0" r="25" s="18">
      <c r="A25" s="49" t="s">
        <v>58</v>
      </c>
      <c r="B25" s="50" t="s">
        <v>54</v>
      </c>
      <c r="C25" s="50" t="s">
        <v>55</v>
      </c>
      <c r="D25" s="50" t="s">
        <v>56</v>
      </c>
      <c r="E25" s="50" t="s">
        <v>59</v>
      </c>
      <c r="F25" s="14" t="n"/>
      <c r="G25" s="51" t="n">
        <f aca="false" ca="false" dt2D="false" dtr="false" t="normal">G26</f>
        <v>0</v>
      </c>
      <c r="H25" s="51" t="n">
        <f aca="false" ca="false" dt2D="false" dtr="false" t="normal">H26</f>
        <v>635</v>
      </c>
      <c r="I25" s="51" t="n">
        <f aca="false" ca="false" dt2D="false" dtr="false" t="normal">I26</f>
        <v>0</v>
      </c>
    </row>
    <row customFormat="true" ht="12.75" outlineLevel="0" r="26" s="18">
      <c r="A26" s="49" t="s">
        <v>60</v>
      </c>
      <c r="B26" s="50" t="s">
        <v>54</v>
      </c>
      <c r="C26" s="50" t="s">
        <v>55</v>
      </c>
      <c r="D26" s="50" t="s">
        <v>56</v>
      </c>
      <c r="E26" s="50" t="s">
        <v>61</v>
      </c>
      <c r="F26" s="52" t="s">
        <v>62</v>
      </c>
      <c r="G26" s="51" t="n">
        <v>0</v>
      </c>
      <c r="H26" s="51" t="n">
        <v>635</v>
      </c>
      <c r="I26" s="51" t="n">
        <v>0</v>
      </c>
    </row>
    <row customFormat="true" ht="12.75" outlineLevel="0" r="27" s="18">
      <c r="A27" s="48" t="s">
        <v>63</v>
      </c>
      <c r="B27" s="20" t="s">
        <v>16</v>
      </c>
      <c r="C27" s="20" t="s">
        <v>51</v>
      </c>
      <c r="D27" s="20" t="s">
        <v>64</v>
      </c>
      <c r="E27" s="14" t="n"/>
      <c r="F27" s="14" t="n"/>
      <c r="G27" s="16" t="n">
        <f aca="false" ca="false" dt2D="false" dtr="false" t="normal">G28</f>
        <v>50</v>
      </c>
      <c r="H27" s="16" t="n">
        <f aca="false" ca="false" dt2D="false" dtr="false" t="normal">H28</f>
        <v>0</v>
      </c>
      <c r="I27" s="16" t="n">
        <f aca="false" ca="false" dt2D="false" dtr="false" t="normal">I28</f>
        <v>0</v>
      </c>
    </row>
    <row customFormat="true" ht="12.75" outlineLevel="0" r="28" s="18">
      <c r="A28" s="39" t="s">
        <v>41</v>
      </c>
      <c r="B28" s="52" t="s">
        <v>16</v>
      </c>
      <c r="C28" s="52" t="s">
        <v>65</v>
      </c>
      <c r="D28" s="52" t="s">
        <v>66</v>
      </c>
      <c r="E28" s="53" t="n">
        <v>99</v>
      </c>
      <c r="F28" s="14" t="n"/>
      <c r="G28" s="51" t="n">
        <f aca="false" ca="false" dt2D="false" dtr="false" t="normal">G29</f>
        <v>50</v>
      </c>
      <c r="H28" s="51" t="n">
        <f aca="false" ca="false" dt2D="false" dtr="false" t="normal">H29</f>
        <v>0</v>
      </c>
      <c r="I28" s="51" t="n">
        <f aca="false" ca="false" dt2D="false" dtr="false" t="normal">I29</f>
        <v>0</v>
      </c>
    </row>
    <row customFormat="true" ht="12.75" outlineLevel="0" r="29" s="18">
      <c r="A29" s="39" t="s">
        <v>67</v>
      </c>
      <c r="B29" s="52" t="s">
        <v>16</v>
      </c>
      <c r="C29" s="52" t="s">
        <v>65</v>
      </c>
      <c r="D29" s="52" t="s">
        <v>66</v>
      </c>
      <c r="E29" s="54" t="s">
        <v>68</v>
      </c>
      <c r="F29" s="14" t="n"/>
      <c r="G29" s="51" t="n">
        <f aca="false" ca="false" dt2D="false" dtr="false" t="normal">G30</f>
        <v>50</v>
      </c>
      <c r="H29" s="51" t="n">
        <f aca="false" ca="false" dt2D="false" dtr="false" t="normal">H30</f>
        <v>0</v>
      </c>
      <c r="I29" s="51" t="n">
        <f aca="false" ca="false" dt2D="false" dtr="false" t="normal">I30</f>
        <v>0</v>
      </c>
    </row>
    <row customFormat="true" customHeight="true" hidden="false" ht="39.693115234375" outlineLevel="0" r="30" s="18">
      <c r="A30" s="39" t="s">
        <v>69</v>
      </c>
      <c r="B30" s="52" t="s">
        <v>16</v>
      </c>
      <c r="C30" s="52" t="s">
        <v>65</v>
      </c>
      <c r="D30" s="52" t="s">
        <v>66</v>
      </c>
      <c r="E30" s="55" t="s">
        <v>70</v>
      </c>
      <c r="F30" s="52" t="s">
        <v>71</v>
      </c>
      <c r="G30" s="51" t="n">
        <v>50</v>
      </c>
      <c r="H30" s="51" t="n">
        <v>0</v>
      </c>
      <c r="I30" s="51" t="n">
        <v>0</v>
      </c>
    </row>
    <row customFormat="true" ht="12.75" outlineLevel="0" r="31" s="18">
      <c r="A31" s="56" t="s">
        <v>72</v>
      </c>
      <c r="B31" s="20" t="s">
        <v>16</v>
      </c>
      <c r="C31" s="20" t="s">
        <v>51</v>
      </c>
      <c r="D31" s="20" t="s">
        <v>73</v>
      </c>
      <c r="E31" s="57" t="n"/>
      <c r="F31" s="14" t="n"/>
      <c r="G31" s="16" t="n">
        <f aca="false" ca="false" dt2D="false" dtr="false" t="normal">G32</f>
        <v>230</v>
      </c>
      <c r="H31" s="16" t="n">
        <f aca="false" ca="false" dt2D="false" dtr="false" t="normal">H32</f>
        <v>459.7</v>
      </c>
      <c r="I31" s="16" t="n">
        <f aca="false" ca="false" dt2D="false" dtr="false" t="normal">I32</f>
        <v>546</v>
      </c>
    </row>
    <row customFormat="true" customHeight="true" hidden="false" ht="19.4103393554688" outlineLevel="0" r="32" s="18">
      <c r="A32" s="39" t="s">
        <v>41</v>
      </c>
      <c r="B32" s="58" t="s">
        <v>16</v>
      </c>
      <c r="C32" s="58" t="s">
        <v>21</v>
      </c>
      <c r="D32" s="59" t="s">
        <v>74</v>
      </c>
      <c r="E32" s="60" t="n">
        <v>99</v>
      </c>
      <c r="F32" s="58" t="n"/>
      <c r="G32" s="61" t="n">
        <f aca="false" ca="false" dt2D="false" dtr="false" t="normal">G33</f>
        <v>230</v>
      </c>
      <c r="H32" s="61" t="n">
        <f aca="false" ca="false" dt2D="false" dtr="false" t="normal">H33</f>
        <v>459.7</v>
      </c>
      <c r="I32" s="61" t="n">
        <f aca="false" ca="false" dt2D="false" dtr="false" t="normal">I33</f>
        <v>546</v>
      </c>
    </row>
    <row customFormat="true" customHeight="true" hidden="false" ht="18" outlineLevel="0" r="33" s="18">
      <c r="A33" s="49" t="s">
        <v>75</v>
      </c>
      <c r="B33" s="58" t="s">
        <v>16</v>
      </c>
      <c r="C33" s="58" t="s">
        <v>21</v>
      </c>
      <c r="D33" s="59" t="s">
        <v>74</v>
      </c>
      <c r="E33" s="60" t="s">
        <v>76</v>
      </c>
      <c r="F33" s="58" t="n"/>
      <c r="G33" s="61" t="n">
        <f aca="false" ca="false" dt2D="false" dtr="false" t="normal">G34+G35</f>
        <v>230</v>
      </c>
      <c r="H33" s="61" t="n">
        <f aca="false" ca="false" dt2D="false" dtr="false" t="normal">H34+H35+H36</f>
        <v>459.7</v>
      </c>
      <c r="I33" s="61" t="n">
        <f aca="false" ca="false" dt2D="false" dtr="false" t="normal">I34+I35+I36</f>
        <v>546</v>
      </c>
    </row>
    <row customFormat="true" customHeight="true" hidden="false" ht="45.451171875" outlineLevel="0" r="34" s="18">
      <c r="A34" s="49" t="s">
        <v>77</v>
      </c>
      <c r="B34" s="24" t="s">
        <v>16</v>
      </c>
      <c r="C34" s="24" t="s">
        <v>21</v>
      </c>
      <c r="D34" s="59" t="s">
        <v>74</v>
      </c>
      <c r="E34" s="60" t="s">
        <v>78</v>
      </c>
      <c r="F34" s="58" t="s">
        <v>79</v>
      </c>
      <c r="G34" s="61" t="n">
        <v>210</v>
      </c>
      <c r="H34" s="61" t="n">
        <v>132.7</v>
      </c>
      <c r="I34" s="61" t="n">
        <v>20</v>
      </c>
    </row>
    <row customFormat="true" customHeight="true" hidden="false" ht="30.451171875" outlineLevel="0" r="35" s="18">
      <c r="A35" s="49" t="s">
        <v>80</v>
      </c>
      <c r="B35" s="24" t="s">
        <v>16</v>
      </c>
      <c r="C35" s="24" t="s">
        <v>21</v>
      </c>
      <c r="D35" s="59" t="s">
        <v>74</v>
      </c>
      <c r="E35" s="60" t="s">
        <v>78</v>
      </c>
      <c r="F35" s="58" t="s">
        <v>81</v>
      </c>
      <c r="G35" s="61" t="n">
        <v>20</v>
      </c>
      <c r="H35" s="36" t="s">
        <v>82</v>
      </c>
      <c r="I35" s="61" t="n">
        <v>20</v>
      </c>
    </row>
    <row customFormat="true" customHeight="true" hidden="false" ht="21.298828125" outlineLevel="0" r="36" s="42">
      <c r="A36" s="62" t="s">
        <v>83</v>
      </c>
      <c r="B36" s="63" t="s">
        <v>16</v>
      </c>
      <c r="C36" s="63" t="s">
        <v>45</v>
      </c>
      <c r="D36" s="64" t="s">
        <v>84</v>
      </c>
      <c r="E36" s="60" t="s">
        <v>85</v>
      </c>
      <c r="F36" s="63" t="s">
        <v>86</v>
      </c>
      <c r="G36" s="65" t="n">
        <v>0</v>
      </c>
      <c r="H36" s="66" t="s">
        <v>87</v>
      </c>
      <c r="I36" s="65" t="n">
        <v>506</v>
      </c>
    </row>
    <row customFormat="true" ht="15.75" outlineLevel="0" r="37" s="18">
      <c r="A37" s="67" t="s">
        <v>88</v>
      </c>
      <c r="B37" s="68" t="s">
        <v>16</v>
      </c>
      <c r="C37" s="68" t="s">
        <v>89</v>
      </c>
      <c r="D37" s="69" t="n"/>
      <c r="E37" s="70" t="n"/>
      <c r="F37" s="69" t="n"/>
      <c r="G37" s="71" t="n">
        <f aca="false" ca="false" dt2D="false" dtr="false" t="normal">G38</f>
        <v>400.8</v>
      </c>
      <c r="H37" s="72" t="str">
        <f aca="false" ca="false" dt2D="false" dtr="false" t="normal">H38</f>
        <v>437,5</v>
      </c>
      <c r="I37" s="71" t="n">
        <f aca="false" ca="false" dt2D="false" dtr="false" t="normal">I38</f>
        <v>0</v>
      </c>
    </row>
    <row customFormat="true" ht="12.75" outlineLevel="0" r="38" s="18">
      <c r="A38" s="19" t="s">
        <v>90</v>
      </c>
      <c r="B38" s="73" t="s">
        <v>16</v>
      </c>
      <c r="C38" s="73" t="s">
        <v>91</v>
      </c>
      <c r="D38" s="73" t="s">
        <v>92</v>
      </c>
      <c r="E38" s="74" t="n"/>
      <c r="F38" s="74" t="n"/>
      <c r="G38" s="75" t="n">
        <f aca="false" ca="false" dt2D="false" dtr="false" t="normal">G41</f>
        <v>400.8</v>
      </c>
      <c r="H38" s="76" t="str">
        <f aca="false" ca="false" dt2D="false" dtr="false" t="normal">H41</f>
        <v>437,5</v>
      </c>
      <c r="I38" s="75" t="n">
        <f aca="false" ca="false" dt2D="false" dtr="false" t="normal">I41</f>
        <v>0</v>
      </c>
    </row>
    <row customFormat="true" customHeight="true" hidden="false" ht="16.19775390625" outlineLevel="0" r="39" s="18">
      <c r="A39" s="39" t="s">
        <v>93</v>
      </c>
      <c r="B39" s="69" t="s">
        <v>16</v>
      </c>
      <c r="C39" s="69" t="s">
        <v>94</v>
      </c>
      <c r="D39" s="69" t="s">
        <v>95</v>
      </c>
      <c r="E39" s="69" t="s">
        <v>96</v>
      </c>
      <c r="F39" s="69" t="n"/>
      <c r="G39" s="65" t="n">
        <f aca="false" ca="false" dt2D="false" dtr="false" t="normal">G40</f>
        <v>400.8</v>
      </c>
      <c r="H39" s="77" t="str">
        <f aca="false" ca="false" dt2D="false" dtr="false" t="normal">H40</f>
        <v>437,5</v>
      </c>
      <c r="I39" s="65" t="n">
        <f aca="false" ca="false" dt2D="false" dtr="false" t="normal">I40</f>
        <v>0</v>
      </c>
    </row>
    <row customFormat="true" customHeight="true" hidden="false" ht="22.4609375" outlineLevel="0" r="40" s="18">
      <c r="A40" s="49" t="s">
        <v>75</v>
      </c>
      <c r="B40" s="69" t="s">
        <v>16</v>
      </c>
      <c r="C40" s="69" t="s">
        <v>94</v>
      </c>
      <c r="D40" s="69" t="s">
        <v>95</v>
      </c>
      <c r="E40" s="69" t="s">
        <v>76</v>
      </c>
      <c r="F40" s="69" t="n"/>
      <c r="G40" s="65" t="n">
        <f aca="false" ca="false" dt2D="false" dtr="false" t="normal">G41</f>
        <v>400.8</v>
      </c>
      <c r="H40" s="77" t="str">
        <f aca="false" ca="false" dt2D="false" dtr="false" t="normal">H41</f>
        <v>437,5</v>
      </c>
      <c r="I40" s="65" t="n">
        <f aca="false" ca="false" dt2D="false" dtr="false" t="normal">I41</f>
        <v>0</v>
      </c>
    </row>
    <row customFormat="true" customHeight="true" hidden="false" ht="56.2890625" outlineLevel="0" r="41" s="18">
      <c r="A41" s="78" t="s">
        <v>97</v>
      </c>
      <c r="B41" s="69" t="s">
        <v>16</v>
      </c>
      <c r="C41" s="69" t="s">
        <v>94</v>
      </c>
      <c r="D41" s="69" t="s">
        <v>95</v>
      </c>
      <c r="E41" s="69" t="s">
        <v>98</v>
      </c>
      <c r="F41" s="69" t="s">
        <v>99</v>
      </c>
      <c r="G41" s="65" t="n">
        <v>400.8</v>
      </c>
      <c r="H41" s="66" t="s">
        <v>100</v>
      </c>
      <c r="I41" s="65" t="n">
        <v>0</v>
      </c>
    </row>
    <row customFormat="true" ht="31.5" outlineLevel="0" r="42" s="18">
      <c r="A42" s="79" t="s">
        <v>101</v>
      </c>
      <c r="B42" s="14" t="s">
        <v>16</v>
      </c>
      <c r="C42" s="14" t="s">
        <v>102</v>
      </c>
      <c r="D42" s="14" t="n"/>
      <c r="E42" s="14" t="n"/>
      <c r="F42" s="14" t="n"/>
      <c r="G42" s="71" t="n">
        <f aca="false" ca="false" dt2D="false" dtr="false" t="normal">G43+G47+G51</f>
        <v>21</v>
      </c>
      <c r="H42" s="71" t="n">
        <f aca="false" ca="false" dt2D="false" dtr="false" t="normal">H43+H47+H51</f>
        <v>21</v>
      </c>
      <c r="I42" s="71" t="n">
        <f aca="false" ca="false" dt2D="false" dtr="false" t="normal">I43+I47+I51</f>
        <v>21</v>
      </c>
    </row>
    <row customFormat="true" customHeight="true" hidden="false" ht="18" outlineLevel="0" r="43" s="18">
      <c r="A43" s="80" t="s">
        <v>103</v>
      </c>
      <c r="B43" s="21" t="s">
        <v>16</v>
      </c>
      <c r="C43" s="21" t="s">
        <v>102</v>
      </c>
      <c r="D43" s="21" t="s">
        <v>104</v>
      </c>
      <c r="E43" s="57" t="n"/>
      <c r="F43" s="57" t="n"/>
      <c r="G43" s="81" t="n">
        <f aca="false" ca="false" dt2D="false" dtr="false" t="normal">G44</f>
        <v>6</v>
      </c>
      <c r="H43" s="81" t="n">
        <f aca="false" ca="false" dt2D="false" dtr="false" t="normal">H44</f>
        <v>6</v>
      </c>
      <c r="I43" s="81" t="n">
        <f aca="false" ca="false" dt2D="false" dtr="false" t="normal">I44</f>
        <v>6</v>
      </c>
    </row>
    <row customFormat="true" customHeight="true" hidden="false" ht="42.75" outlineLevel="0" r="44" s="18">
      <c r="A44" s="49" t="s">
        <v>105</v>
      </c>
      <c r="B44" s="82" t="s">
        <v>16</v>
      </c>
      <c r="C44" s="82" t="s">
        <v>102</v>
      </c>
      <c r="D44" s="82" t="s">
        <v>104</v>
      </c>
      <c r="E44" s="83" t="n">
        <v>10</v>
      </c>
      <c r="F44" s="24" t="n"/>
      <c r="G44" s="61" t="n">
        <f aca="false" ca="false" dt2D="false" dtr="false" t="normal">G45</f>
        <v>6</v>
      </c>
      <c r="H44" s="84" t="n">
        <f aca="false" ca="false" dt2D="false" dtr="false" t="normal">H45</f>
        <v>6</v>
      </c>
      <c r="I44" s="61" t="n">
        <f aca="false" ca="false" dt2D="false" dtr="false" t="normal">I45</f>
        <v>6</v>
      </c>
    </row>
    <row customFormat="true" customHeight="true" hidden="false" ht="33.75" outlineLevel="0" r="45" s="18">
      <c r="A45" s="23" t="s">
        <v>106</v>
      </c>
      <c r="B45" s="82" t="s">
        <v>16</v>
      </c>
      <c r="C45" s="82" t="s">
        <v>102</v>
      </c>
      <c r="D45" s="82" t="s">
        <v>104</v>
      </c>
      <c r="E45" s="83" t="s">
        <v>107</v>
      </c>
      <c r="F45" s="24" t="n"/>
      <c r="G45" s="61" t="n">
        <f aca="false" ca="false" dt2D="false" dtr="false" t="normal">G46</f>
        <v>6</v>
      </c>
      <c r="H45" s="84" t="n">
        <f aca="false" ca="false" dt2D="false" dtr="false" t="normal">H46</f>
        <v>6</v>
      </c>
      <c r="I45" s="61" t="n">
        <f aca="false" ca="false" dt2D="false" dtr="false" t="normal">I46</f>
        <v>6</v>
      </c>
    </row>
    <row customFormat="true" customHeight="true" hidden="false" ht="30" outlineLevel="0" r="46" s="18">
      <c r="A46" s="85" t="s">
        <v>108</v>
      </c>
      <c r="B46" s="82" t="s">
        <v>16</v>
      </c>
      <c r="C46" s="82" t="s">
        <v>102</v>
      </c>
      <c r="D46" s="82" t="s">
        <v>104</v>
      </c>
      <c r="E46" s="83" t="s">
        <v>109</v>
      </c>
      <c r="F46" s="24" t="s">
        <v>36</v>
      </c>
      <c r="G46" s="61" t="n">
        <v>6</v>
      </c>
      <c r="H46" s="84" t="n">
        <v>6</v>
      </c>
      <c r="I46" s="61" t="n">
        <v>6</v>
      </c>
    </row>
    <row customFormat="true" customHeight="true" hidden="false" ht="24.75" outlineLevel="0" r="47" s="18">
      <c r="A47" s="86" t="s">
        <v>110</v>
      </c>
      <c r="B47" s="87" t="s">
        <v>16</v>
      </c>
      <c r="C47" s="87" t="s">
        <v>102</v>
      </c>
      <c r="D47" s="87" t="s">
        <v>111</v>
      </c>
      <c r="E47" s="87" t="n"/>
      <c r="F47" s="87" t="n"/>
      <c r="G47" s="88" t="n">
        <f aca="false" ca="false" dt2D="false" dtr="false" t="normal">G48</f>
        <v>10</v>
      </c>
      <c r="H47" s="88" t="n">
        <f aca="false" ca="false" dt2D="false" dtr="false" t="normal">H48</f>
        <v>10</v>
      </c>
      <c r="I47" s="88" t="n">
        <f aca="false" ca="false" dt2D="false" dtr="false" t="normal">I48</f>
        <v>10</v>
      </c>
    </row>
    <row customFormat="true" customHeight="true" hidden="false" ht="42" outlineLevel="0" r="48" s="18">
      <c r="A48" s="49" t="s">
        <v>105</v>
      </c>
      <c r="B48" s="24" t="s">
        <v>16</v>
      </c>
      <c r="C48" s="24" t="s">
        <v>102</v>
      </c>
      <c r="D48" s="24" t="s">
        <v>111</v>
      </c>
      <c r="E48" s="83" t="n">
        <v>10</v>
      </c>
      <c r="F48" s="24" t="n"/>
      <c r="G48" s="61" t="n">
        <f aca="false" ca="false" dt2D="false" dtr="false" t="normal">G49</f>
        <v>10</v>
      </c>
      <c r="H48" s="61" t="n">
        <f aca="false" ca="false" dt2D="false" dtr="false" t="normal">H49</f>
        <v>10</v>
      </c>
      <c r="I48" s="61" t="n">
        <f aca="false" ca="false" dt2D="false" dtr="false" t="normal">I49</f>
        <v>10</v>
      </c>
    </row>
    <row customFormat="true" customHeight="true" hidden="false" ht="19.5" outlineLevel="0" r="49" s="18">
      <c r="A49" s="23" t="s">
        <v>112</v>
      </c>
      <c r="B49" s="24" t="s">
        <v>16</v>
      </c>
      <c r="C49" s="24" t="s">
        <v>102</v>
      </c>
      <c r="D49" s="24" t="s">
        <v>111</v>
      </c>
      <c r="E49" s="83" t="s">
        <v>113</v>
      </c>
      <c r="F49" s="24" t="n"/>
      <c r="G49" s="61" t="n">
        <f aca="false" ca="false" dt2D="false" dtr="false" t="normal">G50</f>
        <v>10</v>
      </c>
      <c r="H49" s="61" t="n">
        <f aca="false" ca="false" dt2D="false" dtr="false" t="normal">H50</f>
        <v>10</v>
      </c>
      <c r="I49" s="61" t="n">
        <f aca="false" ca="false" dt2D="false" dtr="false" t="normal">I50</f>
        <v>10</v>
      </c>
    </row>
    <row customFormat="true" customHeight="true" hidden="false" ht="48" outlineLevel="0" r="50" s="18">
      <c r="A50" s="23" t="s">
        <v>114</v>
      </c>
      <c r="B50" s="24" t="s">
        <v>16</v>
      </c>
      <c r="C50" s="24" t="s">
        <v>102</v>
      </c>
      <c r="D50" s="24" t="s">
        <v>111</v>
      </c>
      <c r="E50" s="83" t="s">
        <v>115</v>
      </c>
      <c r="F50" s="24" t="s">
        <v>36</v>
      </c>
      <c r="G50" s="61" t="n">
        <v>10</v>
      </c>
      <c r="H50" s="61" t="n">
        <v>10</v>
      </c>
      <c r="I50" s="61" t="n">
        <v>10</v>
      </c>
    </row>
    <row customFormat="true" customHeight="true" hidden="false" ht="27.75" outlineLevel="0" r="51" s="18">
      <c r="A51" s="89" t="s">
        <v>116</v>
      </c>
      <c r="B51" s="20" t="s">
        <v>16</v>
      </c>
      <c r="C51" s="20" t="s">
        <v>117</v>
      </c>
      <c r="D51" s="20" t="s">
        <v>118</v>
      </c>
      <c r="E51" s="14" t="n"/>
      <c r="F51" s="14" t="n"/>
      <c r="G51" s="16" t="n">
        <f aca="false" ca="false" dt2D="false" dtr="false" t="normal">G52</f>
        <v>5</v>
      </c>
      <c r="H51" s="90" t="str">
        <f aca="false" ca="false" dt2D="false" dtr="false" t="normal">H52</f>
        <v>5,0</v>
      </c>
      <c r="I51" s="16" t="n">
        <f aca="false" ca="false" dt2D="false" dtr="false" t="normal">I52</f>
        <v>5</v>
      </c>
    </row>
    <row customFormat="true" customHeight="true" hidden="false" ht="42" outlineLevel="0" r="52" s="18">
      <c r="A52" s="49" t="s">
        <v>119</v>
      </c>
      <c r="B52" s="52" t="s">
        <v>16</v>
      </c>
      <c r="C52" s="52" t="s">
        <v>120</v>
      </c>
      <c r="D52" s="52" t="s">
        <v>121</v>
      </c>
      <c r="E52" s="52" t="s">
        <v>122</v>
      </c>
      <c r="F52" s="14" t="n"/>
      <c r="G52" s="16" t="n">
        <f aca="false" ca="false" dt2D="false" dtr="false" t="normal">G53</f>
        <v>5</v>
      </c>
      <c r="H52" s="90" t="str">
        <f aca="false" ca="false" dt2D="false" dtr="false" t="normal">H53</f>
        <v>5,0</v>
      </c>
      <c r="I52" s="16" t="n">
        <f aca="false" ca="false" dt2D="false" dtr="false" t="normal">I53</f>
        <v>5</v>
      </c>
    </row>
    <row customFormat="true" customHeight="true" hidden="false" ht="28.5" outlineLevel="0" r="53" s="18">
      <c r="A53" s="23" t="s">
        <v>123</v>
      </c>
      <c r="B53" s="58" t="s">
        <v>16</v>
      </c>
      <c r="C53" s="58" t="s">
        <v>102</v>
      </c>
      <c r="D53" s="24" t="s">
        <v>124</v>
      </c>
      <c r="E53" s="24" t="s">
        <v>125</v>
      </c>
      <c r="F53" s="24" t="n"/>
      <c r="G53" s="61" t="n">
        <f aca="false" ca="false" dt2D="false" dtr="false" t="normal">G54</f>
        <v>5</v>
      </c>
      <c r="H53" s="36" t="str">
        <f aca="false" ca="false" dt2D="false" dtr="false" t="normal">H54</f>
        <v>5,0</v>
      </c>
      <c r="I53" s="61" t="n">
        <f aca="false" ca="false" dt2D="false" dtr="false" t="normal">I54</f>
        <v>5</v>
      </c>
    </row>
    <row customFormat="true" customHeight="true" hidden="false" ht="45" outlineLevel="0" r="54" s="18">
      <c r="A54" s="91" t="s">
        <v>126</v>
      </c>
      <c r="B54" s="58" t="s">
        <v>16</v>
      </c>
      <c r="C54" s="58" t="s">
        <v>102</v>
      </c>
      <c r="D54" s="24" t="s">
        <v>124</v>
      </c>
      <c r="E54" s="24" t="s">
        <v>127</v>
      </c>
      <c r="F54" s="24" t="s">
        <v>36</v>
      </c>
      <c r="G54" s="61" t="n">
        <v>5</v>
      </c>
      <c r="H54" s="36" t="s">
        <v>128</v>
      </c>
      <c r="I54" s="61" t="n">
        <v>5</v>
      </c>
    </row>
    <row customFormat="true" customHeight="true" ht="18" outlineLevel="0" r="55" s="18">
      <c r="A55" s="92" t="s">
        <v>129</v>
      </c>
      <c r="B55" s="93" t="s">
        <v>16</v>
      </c>
      <c r="C55" s="93" t="s">
        <v>130</v>
      </c>
      <c r="D55" s="94" t="n"/>
      <c r="E55" s="94" t="n"/>
      <c r="F55" s="14" t="n"/>
      <c r="G55" s="16" t="n">
        <f aca="false" ca="false" dt2D="false" dtr="false" t="normal">G56</f>
        <v>1700</v>
      </c>
      <c r="H55" s="16" t="n">
        <f aca="false" ca="false" dt2D="false" dtr="false" t="normal">H56</f>
        <v>900</v>
      </c>
      <c r="I55" s="16" t="n">
        <f aca="false" ca="false" dt2D="false" dtr="false" t="normal">I56</f>
        <v>900</v>
      </c>
    </row>
    <row customFormat="true" ht="12.75" outlineLevel="0" r="56" s="18">
      <c r="A56" s="86" t="s">
        <v>131</v>
      </c>
      <c r="B56" s="20" t="s">
        <v>16</v>
      </c>
      <c r="C56" s="20" t="s">
        <v>132</v>
      </c>
      <c r="D56" s="20" t="s">
        <v>117</v>
      </c>
      <c r="E56" s="14" t="n"/>
      <c r="F56" s="14" t="n"/>
      <c r="G56" s="16" t="n">
        <f aca="false" ca="false" dt2D="false" dtr="false" t="normal">G57</f>
        <v>1700</v>
      </c>
      <c r="H56" s="16" t="n">
        <f aca="false" ca="false" dt2D="false" dtr="false" t="normal">H57</f>
        <v>900</v>
      </c>
      <c r="I56" s="16" t="n">
        <f aca="false" ca="false" dt2D="false" dtr="false" t="normal">I57</f>
        <v>900</v>
      </c>
    </row>
    <row customFormat="true" customHeight="true" hidden="false" ht="27.75" outlineLevel="0" r="57" s="18">
      <c r="A57" s="85" t="s">
        <v>133</v>
      </c>
      <c r="B57" s="24" t="s">
        <v>16</v>
      </c>
      <c r="C57" s="24" t="s">
        <v>130</v>
      </c>
      <c r="D57" s="24" t="s">
        <v>102</v>
      </c>
      <c r="E57" s="31" t="n">
        <v>18</v>
      </c>
      <c r="F57" s="24" t="n"/>
      <c r="G57" s="28" t="n">
        <f aca="false" ca="false" dt2D="false" dtr="false" t="normal">G58</f>
        <v>1700</v>
      </c>
      <c r="H57" s="28" t="n">
        <f aca="false" ca="false" dt2D="false" dtr="false" t="normal">H58</f>
        <v>900</v>
      </c>
      <c r="I57" s="28" t="n">
        <f aca="false" ca="false" dt2D="false" dtr="false" t="normal">I58</f>
        <v>900</v>
      </c>
    </row>
    <row customFormat="true" customHeight="true" hidden="false" ht="22.4998779296875" outlineLevel="0" r="58" s="18">
      <c r="A58" s="85" t="s">
        <v>134</v>
      </c>
      <c r="B58" s="24" t="s">
        <v>16</v>
      </c>
      <c r="C58" s="24" t="s">
        <v>130</v>
      </c>
      <c r="D58" s="24" t="s">
        <v>102</v>
      </c>
      <c r="E58" s="31" t="s">
        <v>135</v>
      </c>
      <c r="F58" s="24" t="n"/>
      <c r="G58" s="28" t="n">
        <f aca="false" ca="false" dt2D="false" dtr="false" t="normal">G59</f>
        <v>1700</v>
      </c>
      <c r="H58" s="28" t="n">
        <f aca="false" ca="false" dt2D="false" dtr="false" t="normal">H59</f>
        <v>900</v>
      </c>
      <c r="I58" s="28" t="n">
        <f aca="false" ca="false" dt2D="false" dtr="false" t="normal">I59</f>
        <v>900</v>
      </c>
    </row>
    <row customFormat="true" customHeight="true" hidden="false" ht="39" outlineLevel="0" r="59" s="18">
      <c r="A59" s="23" t="s">
        <v>136</v>
      </c>
      <c r="B59" s="24" t="s">
        <v>16</v>
      </c>
      <c r="C59" s="24" t="s">
        <v>130</v>
      </c>
      <c r="D59" s="24" t="s">
        <v>102</v>
      </c>
      <c r="E59" s="95" t="s">
        <v>137</v>
      </c>
      <c r="F59" s="24" t="s">
        <v>36</v>
      </c>
      <c r="G59" s="28" t="n">
        <v>1700</v>
      </c>
      <c r="H59" s="96" t="n">
        <v>900</v>
      </c>
      <c r="I59" s="28" t="n">
        <v>900</v>
      </c>
    </row>
    <row customFormat="true" customHeight="true" ht="13.8999996185303" outlineLevel="0" r="60" s="18">
      <c r="A60" s="97" t="s">
        <v>138</v>
      </c>
      <c r="B60" s="14" t="s">
        <v>16</v>
      </c>
      <c r="C60" s="14" t="s">
        <v>139</v>
      </c>
      <c r="D60" s="14" t="n"/>
      <c r="E60" s="14" t="n"/>
      <c r="F60" s="14" t="n"/>
      <c r="G60" s="16" t="n">
        <f aca="false" ca="false" dt2D="false" dtr="false" t="normal">G61</f>
        <v>20</v>
      </c>
      <c r="H60" s="98" t="str">
        <f aca="false" ca="false" dt2D="false" dtr="false" t="normal">H61</f>
        <v>10,0</v>
      </c>
      <c r="I60" s="16" t="n">
        <f aca="false" ca="false" dt2D="false" dtr="false" t="normal">I61</f>
        <v>10</v>
      </c>
    </row>
    <row customFormat="true" customHeight="true" hidden="false" ht="28.154541015625" outlineLevel="0" r="61" s="18">
      <c r="A61" s="99" t="s">
        <v>140</v>
      </c>
      <c r="B61" s="20" t="s">
        <v>16</v>
      </c>
      <c r="C61" s="20" t="s">
        <v>52</v>
      </c>
      <c r="D61" s="20" t="s">
        <v>132</v>
      </c>
      <c r="E61" s="14" t="n"/>
      <c r="F61" s="14" t="n"/>
      <c r="G61" s="16" t="n">
        <f aca="false" ca="false" dt2D="false" dtr="false" t="normal">G62</f>
        <v>20</v>
      </c>
      <c r="H61" s="100" t="str">
        <f aca="false" ca="false" dt2D="false" dtr="false" t="normal">H62</f>
        <v>10,0</v>
      </c>
      <c r="I61" s="16" t="n">
        <f aca="false" ca="false" dt2D="false" dtr="false" t="normal">I62</f>
        <v>10</v>
      </c>
    </row>
    <row customFormat="true" customHeight="true" hidden="false" ht="31.5" outlineLevel="0" r="62" s="18">
      <c r="A62" s="23" t="s">
        <v>20</v>
      </c>
      <c r="B62" s="24" t="s">
        <v>16</v>
      </c>
      <c r="C62" s="24" t="s">
        <v>139</v>
      </c>
      <c r="D62" s="24" t="s">
        <v>130</v>
      </c>
      <c r="E62" s="31" t="n">
        <v>19</v>
      </c>
      <c r="F62" s="24" t="n"/>
      <c r="G62" s="61" t="n">
        <f aca="false" ca="false" dt2D="false" dtr="false" t="normal">G63</f>
        <v>20</v>
      </c>
      <c r="H62" s="34" t="str">
        <f aca="false" ca="false" dt2D="false" dtr="false" t="normal">H63</f>
        <v>10,0</v>
      </c>
      <c r="I62" s="61" t="n">
        <f aca="false" ca="false" dt2D="false" dtr="false" t="normal">I63</f>
        <v>10</v>
      </c>
    </row>
    <row customFormat="true" customHeight="true" hidden="false" ht="42.75" outlineLevel="0" r="63" s="18">
      <c r="A63" s="23" t="s">
        <v>141</v>
      </c>
      <c r="B63" s="24" t="s">
        <v>16</v>
      </c>
      <c r="C63" s="24" t="s">
        <v>139</v>
      </c>
      <c r="D63" s="24" t="s">
        <v>130</v>
      </c>
      <c r="E63" s="31" t="s">
        <v>142</v>
      </c>
      <c r="F63" s="24" t="n"/>
      <c r="G63" s="61" t="n">
        <f aca="false" ca="false" dt2D="false" dtr="false" t="normal">G64</f>
        <v>20</v>
      </c>
      <c r="H63" s="34" t="str">
        <f aca="false" ca="false" dt2D="false" dtr="false" t="normal">H64</f>
        <v>10,0</v>
      </c>
      <c r="I63" s="61" t="n">
        <f aca="false" ca="false" dt2D="false" dtr="false" t="normal">I64</f>
        <v>10</v>
      </c>
    </row>
    <row customFormat="true" customHeight="true" hidden="false" ht="44.25" outlineLevel="0" r="64" s="18">
      <c r="A64" s="23" t="s">
        <v>143</v>
      </c>
      <c r="B64" s="24" t="s">
        <v>16</v>
      </c>
      <c r="C64" s="24" t="s">
        <v>139</v>
      </c>
      <c r="D64" s="24" t="s">
        <v>130</v>
      </c>
      <c r="E64" s="31" t="s">
        <v>144</v>
      </c>
      <c r="F64" s="24" t="s">
        <v>36</v>
      </c>
      <c r="G64" s="61" t="n">
        <v>20</v>
      </c>
      <c r="H64" s="36" t="s">
        <v>145</v>
      </c>
      <c r="I64" s="61" t="n">
        <v>10</v>
      </c>
    </row>
    <row ht="15.75" outlineLevel="0" r="65">
      <c r="A65" s="17" t="s">
        <v>146</v>
      </c>
      <c r="B65" s="14" t="s">
        <v>16</v>
      </c>
      <c r="C65" s="14" t="s">
        <v>147</v>
      </c>
      <c r="D65" s="14" t="n"/>
      <c r="E65" s="14" t="n"/>
      <c r="F65" s="14" t="n"/>
      <c r="G65" s="16" t="n">
        <f aca="false" ca="false" dt2D="false" dtr="false" t="normal">G66</f>
        <v>6181.3</v>
      </c>
      <c r="H65" s="98" t="str">
        <f aca="false" ca="false" dt2D="false" dtr="false" t="normal">H66</f>
        <v>4589,1</v>
      </c>
      <c r="I65" s="16" t="n">
        <f aca="false" ca="false" dt2D="false" dtr="false" t="normal">I66</f>
        <v>3519</v>
      </c>
    </row>
    <row customHeight="true" ht="16.5" outlineLevel="0" r="66">
      <c r="A66" s="19" t="s">
        <v>148</v>
      </c>
      <c r="B66" s="101" t="s">
        <v>16</v>
      </c>
      <c r="C66" s="101" t="s">
        <v>149</v>
      </c>
      <c r="D66" s="101" t="s">
        <v>51</v>
      </c>
      <c r="E66" s="102" t="n"/>
      <c r="F66" s="102" t="n"/>
      <c r="G66" s="103" t="n">
        <f aca="false" ca="false" dt2D="false" dtr="false" t="normal">G67</f>
        <v>6181.3</v>
      </c>
      <c r="H66" s="104" t="str">
        <f aca="false" ca="false" dt2D="false" dtr="false" t="normal">H67</f>
        <v>4589,1</v>
      </c>
      <c r="I66" s="103" t="n">
        <f aca="false" ca="false" dt2D="false" dtr="false" t="normal">I67</f>
        <v>3519</v>
      </c>
    </row>
    <row customHeight="true" hidden="false" ht="30.75" outlineLevel="0" r="67">
      <c r="A67" s="23" t="s">
        <v>150</v>
      </c>
      <c r="B67" s="24" t="s">
        <v>16</v>
      </c>
      <c r="C67" s="24" t="s">
        <v>151</v>
      </c>
      <c r="D67" s="24" t="s">
        <v>21</v>
      </c>
      <c r="E67" s="31" t="n">
        <v>11</v>
      </c>
      <c r="F67" s="24" t="n"/>
      <c r="G67" s="61" t="n">
        <f aca="false" ca="false" dt2D="false" dtr="false" t="normal">G68</f>
        <v>6181.3</v>
      </c>
      <c r="H67" s="34" t="str">
        <f aca="false" ca="false" dt2D="false" dtr="false" t="normal">H68</f>
        <v>4589,1</v>
      </c>
      <c r="I67" s="61" t="n">
        <f aca="false" ca="false" dt2D="false" dtr="false" t="normal">I68</f>
        <v>3519</v>
      </c>
    </row>
    <row customHeight="true" hidden="false" ht="33.75" outlineLevel="0" r="68">
      <c r="A68" s="105" t="s">
        <v>152</v>
      </c>
      <c r="B68" s="24" t="s">
        <v>16</v>
      </c>
      <c r="C68" s="24" t="s">
        <v>151</v>
      </c>
      <c r="D68" s="24" t="s">
        <v>21</v>
      </c>
      <c r="E68" s="31" t="s">
        <v>153</v>
      </c>
      <c r="F68" s="24" t="n"/>
      <c r="G68" s="61" t="n">
        <f aca="false" ca="false" dt2D="false" dtr="false" t="normal">G69</f>
        <v>6181.3</v>
      </c>
      <c r="H68" s="34" t="str">
        <f aca="false" ca="false" dt2D="false" dtr="false" t="normal">H69</f>
        <v>4589,1</v>
      </c>
      <c r="I68" s="61" t="n">
        <f aca="false" ca="false" dt2D="false" dtr="false" t="normal">I69</f>
        <v>3519</v>
      </c>
    </row>
    <row customHeight="true" hidden="false" ht="39" outlineLevel="0" r="69">
      <c r="A69" s="23" t="s">
        <v>154</v>
      </c>
      <c r="B69" s="24" t="s">
        <v>16</v>
      </c>
      <c r="C69" s="24" t="s">
        <v>151</v>
      </c>
      <c r="D69" s="24" t="s">
        <v>21</v>
      </c>
      <c r="E69" s="31" t="s">
        <v>155</v>
      </c>
      <c r="F69" s="24" t="s">
        <v>156</v>
      </c>
      <c r="G69" s="61" t="n">
        <v>6181.3</v>
      </c>
      <c r="H69" s="36" t="s">
        <v>157</v>
      </c>
      <c r="I69" s="61" t="n">
        <v>3519</v>
      </c>
    </row>
    <row customHeight="true" ht="16.5" outlineLevel="0" r="70">
      <c r="A70" s="97" t="s">
        <v>158</v>
      </c>
      <c r="B70" s="14" t="s">
        <v>16</v>
      </c>
      <c r="C70" s="14" t="s">
        <v>159</v>
      </c>
      <c r="D70" s="14" t="n"/>
      <c r="E70" s="14" t="n"/>
      <c r="F70" s="14" t="n"/>
      <c r="G70" s="16" t="n">
        <f aca="false" ca="false" dt2D="false" dtr="false" t="normal">G71</f>
        <v>328</v>
      </c>
      <c r="H70" s="98" t="str">
        <f aca="false" ca="false" dt2D="false" dtr="false" t="normal">H71</f>
        <v>328,0</v>
      </c>
      <c r="I70" s="16" t="n">
        <f aca="false" ca="false" dt2D="false" dtr="false" t="normal">I71</f>
        <v>328</v>
      </c>
    </row>
    <row customHeight="true" ht="13.8999996185303" outlineLevel="0" r="71">
      <c r="A71" s="99" t="s">
        <v>160</v>
      </c>
      <c r="B71" s="20" t="s">
        <v>16</v>
      </c>
      <c r="C71" s="20" t="s">
        <v>161</v>
      </c>
      <c r="D71" s="20" t="s">
        <v>51</v>
      </c>
      <c r="E71" s="14" t="n"/>
      <c r="F71" s="14" t="n"/>
      <c r="G71" s="16" t="n">
        <f aca="false" ca="false" dt2D="false" dtr="false" t="normal">G72</f>
        <v>328</v>
      </c>
      <c r="H71" s="100" t="str">
        <f aca="false" ca="false" dt2D="false" dtr="false" t="normal">H72</f>
        <v>328,0</v>
      </c>
      <c r="I71" s="16" t="n">
        <f aca="false" ca="false" dt2D="false" dtr="false" t="normal">I72</f>
        <v>328</v>
      </c>
    </row>
    <row customHeight="true" hidden="false" ht="63.3499755859375" outlineLevel="0" r="72">
      <c r="A72" s="23" t="s">
        <v>162</v>
      </c>
      <c r="B72" s="24" t="s">
        <v>16</v>
      </c>
      <c r="C72" s="24" t="s">
        <v>163</v>
      </c>
      <c r="D72" s="24" t="s">
        <v>21</v>
      </c>
      <c r="E72" s="69" t="s">
        <v>46</v>
      </c>
      <c r="F72" s="24" t="n"/>
      <c r="G72" s="61" t="n">
        <f aca="false" ca="false" dt2D="false" dtr="false" t="normal">G73</f>
        <v>328</v>
      </c>
      <c r="H72" s="34" t="str">
        <f aca="false" ca="false" dt2D="false" dtr="false" t="normal">H73</f>
        <v>328,0</v>
      </c>
      <c r="I72" s="61" t="n">
        <f aca="false" ca="false" dt2D="false" dtr="false" t="normal">I73</f>
        <v>328</v>
      </c>
    </row>
    <row customHeight="true" hidden="false" ht="59.25" outlineLevel="0" r="73">
      <c r="A73" s="23" t="s">
        <v>164</v>
      </c>
      <c r="B73" s="24" t="s">
        <v>16</v>
      </c>
      <c r="C73" s="24" t="s">
        <v>163</v>
      </c>
      <c r="D73" s="24" t="s">
        <v>21</v>
      </c>
      <c r="E73" s="31" t="s">
        <v>165</v>
      </c>
      <c r="F73" s="24" t="n"/>
      <c r="G73" s="61" t="n">
        <f aca="false" ca="false" dt2D="false" dtr="false" t="normal">G74</f>
        <v>328</v>
      </c>
      <c r="H73" s="34" t="str">
        <f aca="false" ca="false" dt2D="false" dtr="false" t="normal">H74</f>
        <v>328,0</v>
      </c>
      <c r="I73" s="61" t="n">
        <f aca="false" ca="false" dt2D="false" dtr="false" t="normal">I74</f>
        <v>328</v>
      </c>
    </row>
    <row customHeight="true" hidden="false" ht="41.25" outlineLevel="0" r="74">
      <c r="A74" s="23" t="s">
        <v>166</v>
      </c>
      <c r="B74" s="24" t="s">
        <v>16</v>
      </c>
      <c r="C74" s="24" t="s">
        <v>163</v>
      </c>
      <c r="D74" s="24" t="s">
        <v>21</v>
      </c>
      <c r="E74" s="95" t="s">
        <v>167</v>
      </c>
      <c r="F74" s="24" t="s">
        <v>168</v>
      </c>
      <c r="G74" s="61" t="n">
        <v>328</v>
      </c>
      <c r="H74" s="36" t="s">
        <v>169</v>
      </c>
      <c r="I74" s="61" t="n">
        <v>328</v>
      </c>
    </row>
    <row customHeight="true" hidden="false" ht="44.25" outlineLevel="0" r="75">
      <c r="A75" s="79" t="s">
        <v>170</v>
      </c>
      <c r="B75" s="14" t="s">
        <v>16</v>
      </c>
      <c r="C75" s="14" t="s">
        <v>171</v>
      </c>
      <c r="D75" s="14" t="n"/>
      <c r="E75" s="106" t="n"/>
      <c r="F75" s="106" t="n"/>
      <c r="G75" s="16" t="n">
        <f aca="false" ca="false" dt2D="false" dtr="false" t="normal">G76</f>
        <v>71.5</v>
      </c>
      <c r="H75" s="90" t="s">
        <v>172</v>
      </c>
      <c r="I75" s="16" t="n">
        <v>0</v>
      </c>
    </row>
    <row customFormat="true" customHeight="true" ht="18" outlineLevel="0" r="76" s="107">
      <c r="A76" s="108" t="s">
        <v>173</v>
      </c>
      <c r="B76" s="73" t="s">
        <v>16</v>
      </c>
      <c r="C76" s="73" t="s">
        <v>174</v>
      </c>
      <c r="D76" s="73" t="s">
        <v>92</v>
      </c>
      <c r="E76" s="109" t="n"/>
      <c r="F76" s="68" t="n"/>
      <c r="G76" s="71" t="n">
        <f aca="false" ca="false" dt2D="false" dtr="false" t="normal">G77</f>
        <v>71.5</v>
      </c>
      <c r="H76" s="110" t="s">
        <v>175</v>
      </c>
      <c r="I76" s="71" t="n">
        <v>0</v>
      </c>
    </row>
    <row customFormat="true" customHeight="true" hidden="false" ht="19.5" outlineLevel="0" r="77" s="111">
      <c r="A77" s="39" t="s">
        <v>93</v>
      </c>
      <c r="B77" s="69" t="s">
        <v>16</v>
      </c>
      <c r="C77" s="69" t="s">
        <v>176</v>
      </c>
      <c r="D77" s="69" t="s">
        <v>95</v>
      </c>
      <c r="E77" s="31" t="n">
        <v>99</v>
      </c>
      <c r="F77" s="69" t="n"/>
      <c r="G77" s="65" t="n">
        <f aca="false" ca="false" dt2D="false" dtr="false" t="normal">G78</f>
        <v>71.5</v>
      </c>
      <c r="H77" s="112" t="n">
        <v>0</v>
      </c>
      <c r="I77" s="65" t="n">
        <v>0</v>
      </c>
    </row>
    <row customFormat="true" customHeight="true" hidden="false" ht="24" outlineLevel="0" r="78" s="111">
      <c r="A78" s="49" t="s">
        <v>75</v>
      </c>
      <c r="B78" s="69" t="s">
        <v>16</v>
      </c>
      <c r="C78" s="69" t="s">
        <v>176</v>
      </c>
      <c r="D78" s="69" t="s">
        <v>95</v>
      </c>
      <c r="E78" s="31" t="s">
        <v>76</v>
      </c>
      <c r="F78" s="69" t="n"/>
      <c r="G78" s="65" t="n">
        <f aca="false" ca="false" dt2D="false" dtr="false" t="normal">G79</f>
        <v>71.5</v>
      </c>
      <c r="H78" s="112" t="n">
        <v>0</v>
      </c>
      <c r="I78" s="65" t="n">
        <v>0</v>
      </c>
    </row>
    <row customFormat="true" customHeight="true" hidden="false" ht="45.75" outlineLevel="0" r="79" s="107">
      <c r="A79" s="43" t="s">
        <v>177</v>
      </c>
      <c r="B79" s="69" t="s">
        <v>16</v>
      </c>
      <c r="C79" s="69" t="s">
        <v>176</v>
      </c>
      <c r="D79" s="69" t="s">
        <v>95</v>
      </c>
      <c r="E79" s="35" t="s">
        <v>78</v>
      </c>
      <c r="F79" s="69" t="s">
        <v>178</v>
      </c>
      <c r="G79" s="65" t="n">
        <v>71.5</v>
      </c>
      <c r="H79" s="66" t="s">
        <v>179</v>
      </c>
      <c r="I79" s="65" t="n">
        <v>0</v>
      </c>
    </row>
    <row customFormat="true" ht="15.75" outlineLevel="0" r="80" s="107">
      <c r="A80" s="113" t="s">
        <v>180</v>
      </c>
      <c r="B80" s="114" t="s"/>
      <c r="C80" s="114" t="s"/>
      <c r="D80" s="114" t="s"/>
      <c r="E80" s="114" t="s"/>
      <c r="F80" s="115" t="s"/>
      <c r="G80" s="71" t="n">
        <f aca="false" ca="false" dt2D="false" dtr="false" t="normal">G10+G37+G42+G65+G55+G70+G60+G75</f>
        <v>16617.399999999998</v>
      </c>
      <c r="H80" s="71" t="n">
        <f aca="false" ca="false" dt2D="false" dtr="false" t="normal">H10+H37+H42+H55+H60+H65+H70+H75</f>
        <v>12714.5</v>
      </c>
      <c r="I80" s="71" t="n">
        <f aca="false" ca="false" dt2D="false" dtr="false" t="normal">I10+I37+I42+I65+I55+I70+I60+I75</f>
        <v>10119.7</v>
      </c>
    </row>
    <row outlineLevel="0" r="81">
      <c r="A81" s="9" t="n"/>
      <c r="B81" s="10" t="n"/>
      <c r="C81" s="10" t="n"/>
      <c r="D81" s="10" t="n"/>
      <c r="E81" s="10" t="n"/>
      <c r="F81" s="10" t="n"/>
      <c r="G81" s="10" t="n"/>
      <c r="H81" s="10" t="n"/>
      <c r="I81" s="11" t="n"/>
    </row>
  </sheetData>
  <mergeCells count="5">
    <mergeCell ref="F1:I1"/>
    <mergeCell ref="C2:I2"/>
    <mergeCell ref="A4:I4"/>
    <mergeCell ref="A5:I5"/>
    <mergeCell ref="A80:F80"/>
  </mergeCells>
  <pageMargins bottom="0.354330897331238" footer="0.511811017990112" header="0.511811017990112" left="0.787402033805847" right="0.196850508451462" top="0.511811316013336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2024-11-01T06:28:38Z</dcterms:modified>
</cp:coreProperties>
</file>