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Рз ПР ЦСР ВР" r:id="rId1" sheetId="1" state="visible"/>
  </sheets>
  <definedNames>
    <definedName hidden="false" name="Excel_BuiltIn_Print_Area_3">'Рз ПР ЦСР ВР'!$5:$52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<sst xmlns="http://schemas.openxmlformats.org/spreadsheetml/2006/main" xmlns:a="http://schemas.openxmlformats.org/drawingml/2006/main" xmlns:a15="http://schemas.microsoft.com/office/drawing/2012/main" xmlns:asvg="http://schemas.microsoft.com/office/drawing/2016/SVG/main" xmlns:c="http://schemas.openxmlformats.org/drawingml/2006/chart" xmlns:co="http://ncloudtech.com" xmlns:co-ooxml="http://ncloudtech.com/ooxml" xmlns:m="http://schemas.openxmlformats.org/officeDocument/2006/math" xmlns:mc="http://schemas.openxmlformats.org/markup-compatibility/2006" xmlns:o="urn:schemas-microsoft-com:office:office" xmlns:p="http://schemas.openxmlformats.org/presentationml/2006/main" xmlns:pic="http://schemas.openxmlformats.org/drawingml/2006/picture" xmlns:r="http://schemas.openxmlformats.org/officeDocument/2006/relationships" xmlns:s="http://schemas.openxmlformats.org/officeDocument/2006/sharedTypes" xmlns:sl="http://schemas.openxmlformats.org/schemaLibrary/2006/main" xmlns:v="urn:schemas-microsoft-com:vml" xmlns:w="http://schemas.openxmlformats.org/wordprocessingml/2006/main" xmlns:w10="urn:schemas-microsoft-com:office:word" xmlns:w14="http://schemas.microsoft.com/office/word/2010/wordml" xmlns:w15="http://schemas.microsoft.com/office/word/2012/wordml" xmlns:wp="http://schemas.openxmlformats.org/drawingml/2006/wordprocessingDrawing" xmlns:wpg="http://schemas.microsoft.com/office/word/2010/wordprocessingGroup" xmlns:wps="http://schemas.microsoft.com/office/word/2010/wordprocessingShape" xmlns:x="urn:schemas-microsoft-com:office:excel" xmlns:x14="http://schemas.microsoft.com/office/spreadsheetml/2009/9/main" xmlns:xdr="http://schemas.openxmlformats.org/drawingml/2006/spreadsheetDrawing" xmlns:xm="http://schemas.microsoft.com/office/excel/2006/main" mc:Ignorable="co co-ooxml w14 x14 w15">
  <si>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5</t>
  </si>
  <si>
    <t xml:space="preserve">к  решению Собрания депутатов Натальевского сельского поселения                                                                                                                                                                 "О бюджете Натальевского сельского поселения  Неклиновского района                                                                                                                                                        на 2025 год  и на плановый период 2026 и 2027годов"  </t>
  </si>
  <si>
    <t>Распределение бюджетных ассигнований</t>
  </si>
  <si>
    <t xml:space="preserve">по  целевым статьям (муниципальным программам Натальевского сельского поселения и непрограммным направлениям деятельности), группам и подгруппам видов расходов, разделам, подразделам </t>
  </si>
  <si>
    <t>классификации расходов бюджетов на 2025 год и на плановый период 2026 и 2027 годов</t>
  </si>
  <si>
    <t>(тыс. рублей)</t>
  </si>
  <si>
    <t>Наименование</t>
  </si>
  <si>
    <t>ЦСР</t>
  </si>
  <si>
    <t>ВР</t>
  </si>
  <si>
    <t>Рз</t>
  </si>
  <si>
    <t>ПР</t>
  </si>
  <si>
    <t>2025 год</t>
  </si>
  <si>
    <t>2026 год</t>
  </si>
  <si>
    <t>2027 год</t>
  </si>
  <si>
    <r>
      <rPr>
        <rFont val="Times New Roman"/>
        <b val="true"/>
        <i val="true"/>
        <color rgb="000000" tint="0"/>
        <sz val="12"/>
      </rPr>
      <t>Муниципальная программа Натальевского сельского поселения "Социальная поддержка лиц, замещающих муниципальные должности и должности муниципальной службы, вышедших на пенсию , по старости (инвалидности)"</t>
    </r>
  </si>
  <si>
    <r>
      <rPr>
        <rFont val="Times New Roman"/>
        <b val="true"/>
        <i val="true"/>
        <color rgb="000000" tint="0"/>
        <sz val="12"/>
      </rPr>
      <t>04</t>
    </r>
  </si>
  <si>
    <r>
      <rPr>
        <rFont val="Times New Roman"/>
        <sz val="12"/>
      </rPr>
      <t xml:space="preserve">Комплекс процессных мероприятий </t>
    </r>
    <r>
      <rPr>
        <rFont val="Times New Roman"/>
        <sz val="12"/>
      </rPr>
      <t>«Пенсия  за выслугу лет лицам, замещающим муниципальные должности и должности муниципальной службы, вышедших на пенсию по старости (инвалидности)»</t>
    </r>
  </si>
  <si>
    <r>
      <rPr>
        <rFont val="Times New Roman"/>
        <color rgb="000000" tint="0"/>
        <sz val="12"/>
      </rPr>
      <t>04 4 01</t>
    </r>
  </si>
  <si>
    <r>
      <rPr>
        <rFont val="Times New Roman"/>
        <sz val="12"/>
      </rPr>
      <t>Выплата ежемесячной доплаты к пенсии отдельным категориям граждан (Социальные выплаты гражданам, кроме публичных нормативных социальных выплат)</t>
    </r>
  </si>
  <si>
    <r>
      <rPr>
        <rFont val="Times New Roman"/>
        <color rgb="000000" tint="0"/>
        <sz val="12"/>
      </rPr>
      <t>04 4 01 10050</t>
    </r>
  </si>
  <si>
    <r>
      <rPr>
        <rFont val="Times New Roman"/>
        <color rgb="000000" tint="0"/>
        <sz val="12"/>
      </rPr>
      <t>01</t>
    </r>
  </si>
  <si>
    <r>
      <rPr>
        <rFont val="Times New Roman"/>
        <b val="true"/>
        <i val="true"/>
        <color rgb="000000" tint="0"/>
        <sz val="12"/>
      </rPr>
      <t xml:space="preserve">Муниципальная программа Натальевского сельского поселения "Обеспечение общественного порядка и противодействие преступности» </t>
    </r>
  </si>
  <si>
    <r>
      <rPr>
        <rFont val="Times New Roman"/>
        <b val="true"/>
        <i val="true"/>
        <color rgb="000000" tint="0"/>
        <sz val="12"/>
      </rPr>
      <t>09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</si>
  <si>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«</t>
    </r>
    <r>
      <rPr>
        <rFont val="Times New Roman"/>
        <sz val="12"/>
      </rPr>
      <t xml:space="preserve">Профилактика экстремизма и терроризма в </t>
    </r>
    <r>
      <rPr>
        <rFont val="Times New Roman"/>
        <sz val="12"/>
      </rPr>
      <t>Натальевском сельском поселении</t>
    </r>
    <r>
      <rPr>
        <rFont val="Times New Roman"/>
        <sz val="12"/>
      </rPr>
      <t>»</t>
    </r>
    <r>
      <rPr>
        <rFont val="Times New Roman"/>
        <sz val="12"/>
      </rPr>
      <t>»</t>
    </r>
  </si>
  <si>
    <t>09 4 02</t>
  </si>
  <si>
    <r>
      <rPr>
        <rFont val="Times New Roman"/>
        <sz val="12"/>
      </rPr>
      <t>Мероприятия по антитеррористической защищенности объектов социальной сферы  (Иные закупки товаров, работ и услуг для государственных (муниципальных) нужд)</t>
    </r>
  </si>
  <si>
    <t>09 4 02 21580</t>
  </si>
  <si>
    <r>
      <rPr>
        <rFont val="Times New Roman"/>
        <color rgb="000000" tint="0"/>
        <sz val="12"/>
      </rPr>
      <t>03</t>
    </r>
  </si>
  <si>
    <r>
      <rPr>
        <rFont val="Times New Roman"/>
        <b val="true"/>
        <i val="true"/>
        <color rgb="000000" tint="0"/>
        <sz val="12"/>
      </rPr>
      <t>Муниципальная программа Натальевского сельского поселения"Пожарная безопасность и защита населения и территории от чрезвычайных ситуаций"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</si>
  <si>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«Защита населения от чрезвычайных ситуаций»</t>
    </r>
  </si>
  <si>
    <t>10 4 02</t>
  </si>
  <si>
    <t>Мероприятия по защите населения от чрезвычайных ситуаций "(Иные закупки товаров, работ  и услуг для обеспечения государственных (муниципальных)нужд)</t>
  </si>
  <si>
    <t>10 4 02 21680</t>
  </si>
  <si>
    <r>
      <rPr>
        <rFont val="Times New Roman"/>
        <color rgb="000000" tint="0"/>
        <sz val="12"/>
      </rPr>
      <t>09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</si>
  <si>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«Пожарная безопасность»</t>
    </r>
  </si>
  <si>
    <r>
      <rPr>
        <rFont val="Times New Roman"/>
        <color rgb="000000" tint="0"/>
        <sz val="12"/>
      </rPr>
      <t>10 4 01</t>
    </r>
  </si>
  <si>
    <r>
      <rPr>
        <rFont val="Times New Roman"/>
        <sz val="12"/>
      </rPr>
      <t>Мероприятия по обеспечению пожарной безопасности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</si>
  <si>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10 4 01 21670</t>
    </r>
  </si>
  <si>
    <r>
      <rPr>
        <rFont val="Times New Roman"/>
        <color rgb="000000" tint="0"/>
        <sz val="12"/>
      </rPr>
      <t>10</t>
    </r>
  </si>
  <si>
    <r>
      <rPr>
        <rFont val="Times New Roman"/>
        <sz val="12"/>
      </rPr>
      <t>Муниципальная программа Натальевского сельского поселения "</t>
    </r>
    <r>
      <rPr>
        <rFont val="Times New Roman"/>
        <sz val="12"/>
      </rPr>
      <t>Развитие  культуры в Натальевском сельском поселении"</t>
    </r>
  </si>
  <si>
    <r>
      <rPr>
        <rFont val="Times New Roman"/>
        <sz val="12"/>
      </rPr>
      <t xml:space="preserve">Комплекс процессных мероприятий </t>
    </r>
    <r>
      <rPr>
        <rFont val="Times New Roman"/>
        <sz val="12"/>
      </rPr>
      <t xml:space="preserve"> </t>
    </r>
    <r>
      <rPr>
        <rFont val="Times New Roman"/>
        <i val="true"/>
        <sz val="12"/>
      </rPr>
      <t>«</t>
    </r>
    <r>
      <rPr>
        <rFont val="Times New Roman"/>
        <sz val="12"/>
      </rPr>
      <t>Развитие культурно-досуговой деятельности</t>
    </r>
    <r>
      <rPr>
        <rFont val="Times New Roman"/>
        <i val="true"/>
        <sz val="12"/>
      </rPr>
      <t>»</t>
    </r>
  </si>
  <si>
    <r>
      <rPr>
        <rFont val="Times New Roman"/>
        <color rgb="000000" tint="0"/>
        <sz val="12"/>
      </rPr>
      <t>11 4 01</t>
    </r>
  </si>
  <si>
    <r>
      <rPr>
        <rFont val="Times New Roman"/>
        <sz val="12"/>
      </rPr>
      <t xml:space="preserve">Расходы на предоставление субсидий муниципальным бюджетным учреждениям </t>
    </r>
    <r>
      <rPr>
        <rFont val="Times New Roman"/>
        <sz val="12"/>
      </rPr>
      <t xml:space="preserve"> на обеспечение </t>
    </r>
    <r>
      <rPr>
        <rFont val="Times New Roman"/>
        <sz val="12"/>
      </rPr>
      <t>культурно-досуговой деятельности</t>
    </r>
    <r>
      <rPr>
        <rFont val="Times New Roman"/>
        <sz val="12"/>
      </rPr>
      <t xml:space="preserve"> (оказание услуг) </t>
    </r>
    <r>
      <rPr>
        <rFont val="Times New Roman"/>
        <sz val="12"/>
      </rPr>
      <t xml:space="preserve"> (Субсидии бюджетным учреждениям)</t>
    </r>
  </si>
  <si>
    <r>
      <rPr>
        <rFont val="Times New Roman"/>
        <color rgb="000000" tint="0"/>
        <sz val="12"/>
      </rPr>
      <t>11 4 01 00590</t>
    </r>
  </si>
  <si>
    <r>
      <rPr>
        <rFont val="Times New Roman"/>
        <color rgb="000000" tint="0"/>
        <sz val="12"/>
      </rPr>
      <t>08</t>
    </r>
  </si>
  <si>
    <r>
      <rPr>
        <rFont val="Times New Roman"/>
        <b val="true"/>
        <i val="true"/>
        <color rgb="000000" tint="0"/>
        <sz val="12"/>
      </rPr>
      <t>Муниципальная программа Натальевского сельского поселения "Благоустройство территории Натальевского сельского поселения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</si>
  <si>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"Благоустройство территории "</t>
    </r>
  </si>
  <si>
    <t>18 4 01</t>
  </si>
  <si>
    <r>
      <rPr>
        <rFont val="Times New Roman"/>
        <sz val="12"/>
      </rPr>
      <t>Мероприятия по  благоустройству территории Натальевского сельского поселения (Иные закупки товаров, работ и услуг для государственных (муниципальных) нужд)</t>
    </r>
  </si>
  <si>
    <r>
      <rPr>
        <rFont val="Times New Roman"/>
        <color rgb="000000" tint="0"/>
        <sz val="12"/>
      </rPr>
      <t>18 4 01 99990</t>
    </r>
  </si>
  <si>
    <r>
      <rPr>
        <rFont val="Times New Roman"/>
        <color rgb="000000" tint="0"/>
        <sz val="12"/>
      </rPr>
      <t>05</t>
    </r>
  </si>
  <si>
    <r>
      <rPr>
        <rFont val="Times New Roman"/>
        <b val="true"/>
        <i val="true"/>
        <color rgb="000000" tint="0"/>
        <sz val="12"/>
      </rPr>
      <t>Муниципальная программа Натальевского сельского поселения"Развитие муниципальной службы»</t>
    </r>
  </si>
  <si>
    <r>
      <rPr>
        <rFont val="Times New Roman"/>
        <sz val="12"/>
      </rPr>
      <t>Комплекс процессных мероприятий "</t>
    </r>
    <r>
      <rPr>
        <rFont val="Times New Roman"/>
        <sz val="12"/>
      </rPr>
      <t>Развитие и совершенствование муниципальной службы в Администрации  Натальевского сельского поселения"</t>
    </r>
  </si>
  <si>
    <t>19 4 01</t>
  </si>
  <si>
    <r>
      <rPr>
        <rFont val="Times New Roman"/>
        <sz val="12"/>
      </rPr>
      <t>Мероприятия по повышению профессиональных компетенций кадров муниципального управления (Иные закупки товаров, работ и услуг для государственных (муниципальных) нужд)</t>
    </r>
  </si>
  <si>
    <t>19 4 01 22680</t>
  </si>
  <si>
    <r>
      <rPr>
        <rFont val="Times New Roman"/>
        <color rgb="000000" tint="0"/>
        <sz val="12"/>
      </rPr>
      <t>07</t>
    </r>
  </si>
  <si>
    <r>
      <rPr>
        <rFont val="Times New Roman"/>
        <sz val="12"/>
      </rPr>
      <t>Комплекс процессных мероприятий "Д</t>
    </r>
    <r>
      <rPr>
        <rFont val="Times New Roman"/>
        <color rgb="000000" tint="0"/>
        <sz val="12"/>
      </rPr>
      <t>испансеризация муниципальных служащих</t>
    </r>
  </si>
  <si>
    <t>19 4 02</t>
  </si>
  <si>
    <r>
      <rPr>
        <rFont val="Times New Roman"/>
        <color rgb="000000" tint="0"/>
        <sz val="12"/>
      </rPr>
      <t>Мероприятия по диспансеризации муниципальных служащих Администрации Натальевского сельского поселения(Иные закупки товаров, работ и услуг для  обеспечения государственных (муниципальных) нужд)</t>
    </r>
  </si>
  <si>
    <r>
      <rPr>
        <rFont val="Times New Roman"/>
        <sz val="12"/>
      </rPr>
      <t>19 4 02 21010</t>
    </r>
  </si>
  <si>
    <r>
      <rPr>
        <rFont val="Times New Roman"/>
        <color rgb="000000" tint="0"/>
        <sz val="12"/>
      </rPr>
      <t>04</t>
    </r>
  </si>
  <si>
    <r>
      <rPr>
        <rFont val="Times New Roman"/>
        <b val="true"/>
        <i val="true"/>
        <color rgb="000000" tint="0"/>
        <sz val="12"/>
      </rPr>
      <t>Муниципальная программа Натальевского сельского поселения  "Управление муниципальными финансами и создание условий для эффективного управления муниципальными финансами</t>
    </r>
  </si>
  <si>
    <r>
      <rPr>
        <rFont val="Times New Roman"/>
        <sz val="12"/>
      </rPr>
      <t>Комплекс процессных мероприятий "</t>
    </r>
    <r>
      <rPr>
        <rFont val="Times New Roman"/>
        <color rgb="000000" tint="0"/>
        <sz val="12"/>
      </rPr>
      <t>Нормативно-методическое, информационное обеспечение и организация бюджетного процесса"</t>
    </r>
  </si>
  <si>
    <r>
      <rPr>
        <rFont val="Times New Roman"/>
        <color rgb="000000" tint="0"/>
        <sz val="12"/>
      </rPr>
      <t>21 4 02</t>
    </r>
  </si>
  <si>
    <r>
      <rPr>
        <rFont val="Times New Roman"/>
        <sz val="12"/>
      </rPr>
      <t>Расходы на выплаты по оплате труда работников органов местного самоуправления Натальевского сельского поселения   (Расходы на выплаты персоналу государственных (муниципальных) органов)</t>
    </r>
  </si>
  <si>
    <t>21 4 02 00110</t>
  </si>
  <si>
    <r>
      <rPr>
        <rFont val="Times New Roman"/>
        <sz val="12"/>
      </rPr>
      <t>Расходы на обеспечение деятельности органов местного самоуправления Натальевского сельского поселения (Иные закупки товаров, работ и услуг для обеспечения государственных (муниципальных) нужд)</t>
    </r>
  </si>
  <si>
    <t>21 4 02 00190</t>
  </si>
  <si>
    <r>
      <rPr>
        <rFont val="Times New Roman"/>
        <sz val="12"/>
      </rPr>
      <t xml:space="preserve">Расходы на обеспечение деятельности органов местного самоуправления Натальевского сельского поселения </t>
    </r>
    <r>
      <rPr>
        <rFont val="Times New Roman"/>
        <sz val="12"/>
      </rPr>
      <t>(Уплата налогов, сборов и иных платежей)</t>
    </r>
  </si>
  <si>
    <r>
      <rPr>
        <rFont val="Times New Roman"/>
        <b val="true"/>
        <i val="true"/>
        <sz val="12"/>
        <u val="none"/>
      </rPr>
      <t xml:space="preserve">Обеспечение деятельности территориальной Избирательной комиссии </t>
    </r>
  </si>
  <si>
    <r>
      <rPr>
        <rFont val="Times New Roman"/>
        <sz val="12"/>
      </rPr>
      <t xml:space="preserve">Обеспечение функций территориальной Избирательной комиссии </t>
    </r>
  </si>
  <si>
    <t>91 9</t>
  </si>
  <si>
    <r>
      <rPr>
        <rFont val="Times New Roman"/>
        <sz val="12"/>
      </rPr>
      <t>Подготовка и проведение выборов в органы местного самоуправления (Специальные расходы)</t>
    </r>
  </si>
  <si>
    <t>91 9 00 90350</t>
  </si>
  <si>
    <t>01</t>
  </si>
  <si>
    <t>07</t>
  </si>
  <si>
    <r>
      <rPr>
        <rFont val="Times New Roman"/>
        <b val="true"/>
        <i val="true"/>
        <color rgb="000000" tint="0"/>
        <sz val="12"/>
      </rPr>
      <t xml:space="preserve">Реализация функций иных государственных органов </t>
    </r>
  </si>
  <si>
    <r>
      <rPr>
        <rFont val="Times New Roman"/>
        <color rgb="000000" tint="0"/>
        <sz val="12"/>
      </rPr>
      <t>Финансовое обеспечение непредвиденных расходов</t>
    </r>
  </si>
  <si>
    <r>
      <rPr>
        <rFont val="Times New Roman"/>
        <sz val="12"/>
      </rPr>
      <t>99 1</t>
    </r>
  </si>
  <si>
    <r>
      <rPr>
        <rFont val="Times New Roman"/>
        <color rgb="000000" tint="0"/>
        <sz val="12"/>
      </rPr>
      <t>Резервный фонд Администрации Натальевского сельского поселения на финансовое обеспечение непредвиденных расходов (Резервные средства)</t>
    </r>
  </si>
  <si>
    <r>
      <rPr>
        <rFont val="Times New Roman"/>
        <sz val="12"/>
      </rPr>
      <t>99 1 00 90100</t>
    </r>
  </si>
  <si>
    <r>
      <rPr>
        <rFont val="Times New Roman"/>
        <sz val="12"/>
      </rPr>
      <t>01</t>
    </r>
  </si>
  <si>
    <r>
      <rPr>
        <rFont val="Times New Roman"/>
        <sz val="12"/>
      </rPr>
      <t>Иные непрограммные мероприятия</t>
    </r>
  </si>
  <si>
    <r>
      <rPr>
        <rFont val="Times New Roman"/>
        <color rgb="000000" tint="0"/>
        <sz val="12"/>
      </rPr>
      <t>99 9</t>
    </r>
  </si>
  <si>
    <r>
      <rPr>
        <rFont val="Times New Roman"/>
        <sz val="12"/>
      </rPr>
      <t xml:space="preserve">Расходы </t>
    </r>
    <r>
      <rPr>
        <rFont val="Times New Roman"/>
        <color rgb="000000" tint="0"/>
        <sz val="12"/>
      </rPr>
      <t>на осуществление первичного воинского учета органами местного самоуправления поселений, муниципальных и городских округов</t>
    </r>
    <r>
      <rPr>
        <rFont val="Times New Roman"/>
        <sz val="12"/>
      </rPr>
      <t xml:space="preserve">  в</t>
    </r>
    <r>
      <rPr>
        <rFont val="Times New Roman"/>
        <sz val="12"/>
      </rPr>
      <t xml:space="preserve"> </t>
    </r>
    <r>
      <rPr>
        <rFont val="Times New Roman"/>
        <color rgb="000000" tint="0"/>
        <sz val="12"/>
      </rPr>
      <t xml:space="preserve"> (Расходы на выплаты персоналу государственных (муниципальных) органов)</t>
    </r>
  </si>
  <si>
    <r>
      <rPr>
        <rFont val="Times New Roman"/>
        <color rgb="000000" tint="0"/>
        <sz val="12"/>
      </rPr>
      <t>99 9 00 51180</t>
    </r>
  </si>
  <si>
    <r>
      <rPr>
        <rFont val="Times New Roman"/>
        <color rgb="000000" tint="0"/>
        <sz val="12"/>
      </rPr>
      <t>02</t>
    </r>
  </si>
  <si>
    <r>
      <rPr>
        <rFont val="Times New Roman"/>
        <color rgb="000000" tint="0"/>
        <sz val="12"/>
      </rPr>
  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 перечня должностных лиц, уполномоченных составлять протоколы об административных правонарушениях,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</si>
  <si>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99 9 00 72390</t>
    </r>
  </si>
  <si>
    <r>
      <rPr>
        <rFont val="Times New Roman"/>
        <sz val="12"/>
      </rPr>
      <t>Финансовое обеспечение иных расходов местного бюджета (Иные закупки товаров, работ и услуг для обеспечения государственных (муниципальных) нужд)</t>
    </r>
  </si>
  <si>
    <t>99 9 00 99990</t>
  </si>
  <si>
    <r>
      <rPr>
        <rFont val="Times New Roman"/>
        <sz val="12"/>
      </rPr>
      <t xml:space="preserve">Финансовое обеспечение иных расходов местного бюджета (Уплата налогов, сборов и </t>
    </r>
    <r>
      <rPr>
        <rFont val="Times New Roman"/>
        <sz val="12"/>
      </rPr>
      <t>иных платежей)</t>
    </r>
  </si>
  <si>
    <r>
      <rPr>
        <rFont val="Times New Roman"/>
        <color rgb="000000" tint="0"/>
        <sz val="12"/>
      </rPr>
      <t>Условно-утвержденные расходы   (Специальные расходы)</t>
    </r>
  </si>
  <si>
    <r>
      <rPr>
        <rFont val="Times New Roman"/>
        <color rgb="000000" tint="0"/>
        <sz val="12"/>
      </rPr>
      <t>99 9 00 90110</t>
    </r>
  </si>
  <si>
    <r>
      <rPr>
        <rFont val="Times New Roman"/>
        <color rgb="000000" tint="0"/>
        <sz val="12"/>
      </rPr>
      <t xml:space="preserve">Финансовое обеспечение иных расходов местного бюджета </t>
    </r>
    <r>
      <rPr>
        <rFont val="Times New Roman"/>
        <color rgb="000000" tint="0"/>
        <sz val="12"/>
      </rPr>
      <t>(Иные межбюджетные трансферты)</t>
    </r>
  </si>
  <si>
    <r>
      <rPr>
        <rFont val="Times New Roman"/>
        <color rgb="000000" tint="0"/>
        <sz val="12"/>
      </rPr>
      <t>99 9 00 99990</t>
    </r>
  </si>
  <si>
    <t>ИТОГО: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</si>
</sst>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0.0;-0.0" formatCode="0.0;-0.0" numFmtId="1003"/>
  </numFmts>
  <fonts count="10">
    <font>
      <name val="Calibri"/>
      <sz val="11"/>
    </font>
    <font>
      <name val="Arial Cyr"/>
      <sz val="10"/>
    </font>
    <font>
      <name val="Times New Roman"/>
      <sz val="10"/>
    </font>
    <font>
      <name val="Calibri"/>
      <sz val="12"/>
    </font>
    <font>
      <name val="Times New Roman"/>
      <b val="true"/>
      <sz val="12"/>
    </font>
    <font>
      <name val="Times New Roman"/>
      <b val="true"/>
      <i val="true"/>
      <color rgb="000000" tint="0"/>
      <sz val="12"/>
    </font>
    <font>
      <name val="Times New Roman"/>
      <sz val="12"/>
    </font>
    <font>
      <name val="Times New Roman"/>
      <color rgb="000000" tint="0"/>
      <sz val="12"/>
    </font>
    <font>
      <name val="Times New Roman"/>
      <b val="true"/>
      <i val="true"/>
      <sz val="12"/>
    </font>
    <font>
      <name val="Times New Roman"/>
      <b val="true"/>
      <i val="true"/>
      <sz val="12"/>
      <u val="none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74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justify" wrapText="true"/>
    </xf>
    <xf applyAlignment="true" applyFont="true" applyNumberFormat="true" borderId="0" fillId="0" fontId="2" numFmtId="1001" quotePrefix="false">
      <alignment horizontal="center"/>
    </xf>
    <xf applyFont="true" applyNumberFormat="true" borderId="0" fillId="0" fontId="2" numFmtId="1002" quotePrefix="false"/>
    <xf applyAlignment="true" applyFont="true" applyNumberFormat="true" borderId="0" fillId="0" fontId="2" numFmtId="1002" quotePrefix="false">
      <alignment horizontal="right"/>
    </xf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0" quotePrefix="false">
      <alignment horizontal="right" wrapText="true"/>
    </xf>
    <xf applyFont="true" borderId="0" fillId="0" fontId="3" quotePrefix="false"/>
    <xf applyAlignment="true" applyFill="true" applyFont="true" applyNumberFormat="true" borderId="0" fillId="2" fontId="4" numFmtId="1000" quotePrefix="false">
      <alignment horizontal="center"/>
    </xf>
    <xf applyAlignment="true" applyFill="true" applyFont="true" applyNumberFormat="true" borderId="0" fillId="2" fontId="4" numFmtId="1000" quotePrefix="false">
      <alignment horizontal="center" wrapText="true"/>
    </xf>
    <xf applyAlignment="true" applyFill="true" applyFont="true" applyNumberFormat="true" borderId="0" fillId="2" fontId="2" numFmtId="1000" quotePrefix="false">
      <alignment horizontal="justify" wrapText="true"/>
    </xf>
    <xf applyAlignment="true" applyFill="true" applyFont="true" applyNumberFormat="true" borderId="0" fillId="2" fontId="2" numFmtId="1001" quotePrefix="false">
      <alignment horizontal="center"/>
    </xf>
    <xf applyFill="true" applyFont="true" applyNumberFormat="true" borderId="0" fillId="2" fontId="2" numFmtId="1002" quotePrefix="false"/>
    <xf applyAlignment="true" applyFill="true" applyFont="true" applyNumberFormat="true" borderId="0" fillId="2" fontId="2" numFmtId="1002" quotePrefix="false">
      <alignment horizontal="right"/>
    </xf>
    <xf applyAlignment="true" applyBorder="true" applyFont="true" applyNumberFormat="true" borderId="1" fillId="0" fontId="4" numFmtId="1000" quotePrefix="false">
      <alignment horizontal="center" wrapText="true"/>
    </xf>
    <xf applyAlignment="true" applyBorder="true" applyFont="true" applyNumberFormat="true" borderId="1" fillId="0" fontId="4" numFmtId="1001" quotePrefix="false">
      <alignment horizontal="center"/>
    </xf>
    <xf applyAlignment="true" applyBorder="true" applyFont="true" applyNumberFormat="true" borderId="1" fillId="0" fontId="4" numFmtId="1002" quotePrefix="false">
      <alignment horizontal="center"/>
    </xf>
    <xf applyAlignment="true" applyBorder="true" applyFill="true" applyFont="true" applyNumberFormat="true" borderId="2" fillId="2" fontId="5" numFmtId="1000" quotePrefix="false">
      <alignment horizontal="justify" vertical="top" wrapText="true"/>
    </xf>
    <xf applyAlignment="true" applyBorder="true" applyFill="true" applyFont="true" applyNumberFormat="true" borderId="2" fillId="2" fontId="5" numFmtId="1001" quotePrefix="false">
      <alignment horizontal="center" vertical="top" wrapText="true"/>
    </xf>
    <xf applyAlignment="true" applyBorder="true" applyFill="true" applyFont="true" applyNumberFormat="true" borderId="2" fillId="2" fontId="5" numFmtId="1000" quotePrefix="false">
      <alignment horizontal="center" vertical="top" wrapText="true"/>
    </xf>
    <xf applyAlignment="true" applyBorder="true" applyFill="true" applyFont="true" applyNumberFormat="true" borderId="2" fillId="2" fontId="5" numFmtId="1002" quotePrefix="false">
      <alignment horizontal="right" vertical="top" wrapText="true"/>
    </xf>
    <xf applyAlignment="true" applyBorder="true" applyFont="true" applyNumberFormat="true" borderId="2" fillId="0" fontId="6" numFmtId="1000" quotePrefix="false">
      <alignment horizontal="justify" wrapText="true"/>
    </xf>
    <xf applyAlignment="true" applyBorder="true" applyFont="true" applyNumberFormat="true" borderId="2" fillId="0" fontId="7" numFmtId="1000" quotePrefix="false">
      <alignment horizontal="center" vertical="top"/>
    </xf>
    <xf applyAlignment="true" applyBorder="true" applyFill="true" applyFont="true" applyNumberFormat="true" borderId="2" fillId="2" fontId="7" numFmtId="1000" quotePrefix="false">
      <alignment horizontal="center" vertical="top" wrapText="true"/>
    </xf>
    <xf applyAlignment="true" applyBorder="true" applyFill="true" applyFont="true" applyNumberFormat="true" borderId="2" fillId="2" fontId="7" numFmtId="1002" quotePrefix="false">
      <alignment horizontal="right" vertical="top" wrapText="true"/>
    </xf>
    <xf applyAlignment="true" applyBorder="true" applyFont="true" applyNumberFormat="true" borderId="1" fillId="0" fontId="7" numFmtId="1000" quotePrefix="false">
      <alignment horizontal="center" vertical="top" wrapText="true"/>
    </xf>
    <xf applyAlignment="true" applyBorder="true" applyFont="true" applyNumberFormat="true" borderId="1" fillId="0" fontId="7" numFmtId="1001" quotePrefix="false">
      <alignment horizontal="center" vertical="top" wrapText="true"/>
    </xf>
    <xf applyAlignment="true" applyBorder="true" applyFill="true" applyFont="true" applyNumberFormat="true" borderId="1" fillId="2" fontId="7" numFmtId="1002" quotePrefix="false">
      <alignment horizontal="right" vertical="top" wrapText="true"/>
    </xf>
    <xf applyAlignment="true" applyBorder="true" applyFont="true" applyNumberFormat="true" borderId="2" fillId="0" fontId="5" numFmtId="1000" quotePrefix="false">
      <alignment horizontal="justify" vertical="top" wrapText="true"/>
    </xf>
    <xf applyAlignment="true" applyBorder="true" applyFont="true" applyNumberFormat="true" borderId="2" fillId="0" fontId="5" numFmtId="1001" quotePrefix="false">
      <alignment horizontal="center" vertical="top" wrapText="true"/>
    </xf>
    <xf applyAlignment="true" applyBorder="true" applyFont="true" applyNumberFormat="true" borderId="2" fillId="0" fontId="7" numFmtId="1000" quotePrefix="false">
      <alignment horizontal="center" vertical="top" wrapText="true"/>
    </xf>
    <xf applyAlignment="true" applyBorder="true" applyFont="true" applyNumberFormat="true" borderId="2" fillId="0" fontId="6" numFmtId="1001" quotePrefix="false">
      <alignment horizontal="center" vertical="top"/>
    </xf>
    <xf applyAlignment="true" applyBorder="true" applyFill="true" applyFont="true" applyNumberFormat="true" borderId="2" fillId="2" fontId="6" numFmtId="1000" quotePrefix="false">
      <alignment horizontal="justify" vertical="top" wrapText="true"/>
    </xf>
    <xf applyAlignment="true" applyBorder="true" applyFont="true" applyNumberFormat="true" borderId="2" fillId="0" fontId="7" numFmtId="1001" quotePrefix="false">
      <alignment horizontal="center" vertical="top" wrapText="true"/>
    </xf>
    <xf applyAlignment="true" applyBorder="true" applyFont="true" applyNumberFormat="true" borderId="2" fillId="0" fontId="5" numFmtId="1000" quotePrefix="false">
      <alignment horizontal="center" vertical="top" wrapText="true"/>
    </xf>
    <xf applyAlignment="true" applyBorder="true" applyFill="true" applyFont="true" applyNumberFormat="true" borderId="2" fillId="2" fontId="6" numFmtId="1002" quotePrefix="false">
      <alignment horizontal="right" vertical="top" wrapText="true"/>
    </xf>
    <xf applyAlignment="true" applyBorder="true" applyFill="true" applyFont="true" applyNumberFormat="true" borderId="2" fillId="2" fontId="8" numFmtId="1003" quotePrefix="false">
      <alignment horizontal="right" vertical="top" wrapText="true"/>
    </xf>
    <xf applyAlignment="true" applyBorder="true" applyFill="true" applyFont="true" applyNumberFormat="true" borderId="2" fillId="2" fontId="8" numFmtId="1000" quotePrefix="false">
      <alignment horizontal="right" vertical="top" wrapText="true"/>
    </xf>
    <xf applyAlignment="true" applyBorder="true" applyFont="true" applyNumberFormat="true" borderId="2" fillId="0" fontId="2" numFmtId="1000" quotePrefix="false">
      <alignment horizontal="justify" wrapText="true"/>
    </xf>
    <xf applyAlignment="true" applyBorder="true" applyFill="true" applyFont="true" applyNumberFormat="true" borderId="2" fillId="2" fontId="6" numFmtId="1003" quotePrefix="false">
      <alignment horizontal="right" vertical="top" wrapText="true"/>
    </xf>
    <xf applyAlignment="true" applyBorder="true" applyFill="true" applyFont="true" applyNumberFormat="true" borderId="2" fillId="2" fontId="6" numFmtId="1000" quotePrefix="false">
      <alignment horizontal="right" vertical="top" wrapText="true"/>
    </xf>
    <xf applyAlignment="true" applyBorder="true" applyFill="true" applyFont="true" applyNumberFormat="true" borderId="1" fillId="2" fontId="6" numFmtId="1003" quotePrefix="false">
      <alignment horizontal="right" vertical="top" wrapText="true"/>
    </xf>
    <xf applyAlignment="true" applyBorder="true" applyFill="true" applyFont="true" applyNumberFormat="true" borderId="1" fillId="2" fontId="6" numFmtId="1000" quotePrefix="false">
      <alignment horizontal="right" vertical="top" wrapText="true"/>
    </xf>
    <xf applyAlignment="true" applyBorder="true" applyFill="true" applyFont="true" applyNumberFormat="true" borderId="2" fillId="2" fontId="8" numFmtId="1002" quotePrefix="false">
      <alignment horizontal="right" vertical="top" wrapText="true"/>
    </xf>
    <xf applyAlignment="true" applyBorder="true" applyFont="true" applyNumberFormat="true" borderId="2" fillId="0" fontId="6" numFmtId="1000" quotePrefix="false">
      <alignment wrapText="true"/>
    </xf>
    <xf applyAlignment="true" applyBorder="true" applyFill="true" applyFont="true" applyNumberFormat="true" borderId="1" fillId="2" fontId="6" numFmtId="1002" quotePrefix="false">
      <alignment horizontal="right" vertical="top" wrapText="true"/>
    </xf>
    <xf applyAlignment="true" applyBorder="true" applyFont="true" applyNumberFormat="true" borderId="2" fillId="0" fontId="7" numFmtId="1000" quotePrefix="false">
      <alignment horizontal="justify" vertical="top" wrapText="true"/>
    </xf>
    <xf applyAlignment="true" applyBorder="true" applyFont="true" applyNumberFormat="true" borderId="2" fillId="0" fontId="7" numFmtId="1000" quotePrefix="false">
      <alignment horizontal="justify" wrapText="true"/>
    </xf>
    <xf applyAlignment="true" applyBorder="true" applyFont="true" applyNumberFormat="true" borderId="2" fillId="0" fontId="6" numFmtId="1000" quotePrefix="false">
      <alignment horizontal="center" vertical="top"/>
    </xf>
    <xf applyAlignment="true" applyBorder="true" applyFont="true" applyNumberFormat="true" borderId="2" fillId="0" fontId="8" numFmtId="1002" quotePrefix="false">
      <alignment horizontal="right" vertical="top" wrapText="true"/>
    </xf>
    <xf applyAlignment="true" applyBorder="true" applyFont="true" applyNumberFormat="true" borderId="2" fillId="0" fontId="6" numFmtId="1002" quotePrefix="false">
      <alignment horizontal="right" vertical="top" wrapText="true"/>
    </xf>
    <xf applyAlignment="true" applyBorder="true" applyFont="true" applyNumberFormat="true" borderId="2" fillId="0" fontId="6" numFmtId="1001" quotePrefix="false">
      <alignment horizontal="justify" vertical="bottom" wrapText="true"/>
    </xf>
    <xf applyAlignment="true" applyBorder="true" applyFont="true" applyNumberFormat="true" borderId="3" fillId="0" fontId="7" numFmtId="1000" quotePrefix="false">
      <alignment horizontal="center" vertical="top"/>
    </xf>
    <xf applyAlignment="true" applyBorder="true" applyFont="true" borderId="2" fillId="0" fontId="9" quotePrefix="false">
      <alignment horizontal="justify"/>
    </xf>
    <xf applyAlignment="true" applyBorder="true" applyFont="true" borderId="2" fillId="0" fontId="8" quotePrefix="false">
      <alignment horizontal="center" vertical="bottom"/>
    </xf>
    <xf applyAlignment="true" applyBorder="true" applyFill="true" applyFont="true" applyNumberFormat="true" borderId="2" fillId="2" fontId="6" numFmtId="1000" quotePrefix="false">
      <alignment horizontal="center" vertical="top" wrapText="true"/>
    </xf>
    <xf applyAlignment="true" applyBorder="true" applyFill="true" applyFont="true" applyNumberFormat="true" borderId="2" fillId="2" fontId="6" numFmtId="1001" quotePrefix="false">
      <alignment horizontal="center" vertical="top" wrapText="true"/>
    </xf>
    <xf applyAlignment="true" applyBorder="true" applyFont="true" borderId="2" fillId="0" fontId="6" quotePrefix="false">
      <alignment horizontal="justify"/>
    </xf>
    <xf applyAlignment="true" applyBorder="true" applyFont="true" borderId="2" fillId="0" fontId="6" quotePrefix="false">
      <alignment horizontal="center"/>
    </xf>
    <xf applyAlignment="true" applyBorder="true" applyFont="true" borderId="2" fillId="0" fontId="6" quotePrefix="false">
      <alignment horizontal="center" vertical="top"/>
    </xf>
    <xf applyAlignment="true" applyBorder="true" applyFont="true" borderId="2" fillId="0" fontId="5" quotePrefix="false">
      <alignment horizontal="justify"/>
    </xf>
    <xf applyAlignment="true" applyBorder="true" applyFont="true" borderId="2" fillId="0" fontId="7" quotePrefix="false">
      <alignment horizontal="justify"/>
    </xf>
    <xf applyAlignment="true" applyBorder="true" applyFont="true" applyNumberFormat="true" borderId="2" fillId="0" fontId="7" numFmtId="1001" quotePrefix="false">
      <alignment horizontal="center" vertical="top"/>
    </xf>
    <xf applyAlignment="true" applyBorder="true" applyFill="true" applyFont="true" applyNumberFormat="true" borderId="2" fillId="2" fontId="2" numFmtId="1000" quotePrefix="false">
      <alignment horizontal="center" vertical="top" wrapText="true"/>
    </xf>
    <xf applyAlignment="true" applyBorder="true" applyFill="true" applyFont="true" applyNumberFormat="true" borderId="2" fillId="2" fontId="2" numFmtId="1001" quotePrefix="false">
      <alignment horizontal="center" vertical="top" wrapText="true"/>
    </xf>
    <xf applyAlignment="true" applyBorder="true" applyFont="true" borderId="2" fillId="0" fontId="3" quotePrefix="false">
      <alignment horizontal="justify"/>
    </xf>
    <xf applyAlignment="true" applyBorder="true" applyFill="true" applyFont="true" applyNumberFormat="true" borderId="2" fillId="2" fontId="7" numFmtId="1001" quotePrefix="false">
      <alignment horizontal="center" vertical="top" wrapText="true"/>
    </xf>
    <xf applyAlignment="true" applyBorder="true" applyFont="true" applyNumberFormat="true" borderId="2" fillId="0" fontId="7" numFmtId="1002" quotePrefix="false">
      <alignment horizontal="right" vertical="top" wrapText="true"/>
    </xf>
    <xf applyAlignment="true" applyBorder="true" applyFill="true" applyFont="true" applyNumberFormat="true" borderId="2" fillId="2" fontId="7" numFmtId="1000" quotePrefix="false">
      <alignment horizontal="right" vertical="top" wrapText="true"/>
    </xf>
    <xf applyAlignment="true" applyBorder="true" applyFont="true" applyNumberFormat="true" borderId="2" fillId="0" fontId="7" numFmtId="1000" quotePrefix="false">
      <alignment vertical="top" wrapText="true"/>
    </xf>
    <xf applyAlignment="true" applyBorder="true" applyFont="true" applyNumberFormat="true" borderId="2" fillId="0" fontId="4" numFmtId="1000" quotePrefix="false">
      <alignment horizontal="justify" wrapText="true"/>
    </xf>
    <xf applyAlignment="true" applyBorder="true" applyFont="true" applyNumberFormat="true" borderId="4" fillId="0" fontId="4" numFmtId="1000" quotePrefix="false">
      <alignment horizontal="justify" wrapText="true"/>
    </xf>
    <xf applyAlignment="true" applyBorder="true" applyFont="true" applyNumberFormat="true" borderId="5" fillId="0" fontId="4" numFmtId="1000" quotePrefix="false">
      <alignment horizontal="justify" wrapText="true"/>
    </xf>
    <xf applyBorder="true" applyFont="true" applyNumberFormat="true" borderId="2" fillId="0" fontId="4" numFmtId="1002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H55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1" width="67.7882235639356"/>
    <col customWidth="true" max="2" min="2" outlineLevel="0" style="2" width="14.7978455671778"/>
    <col customWidth="true" max="5" min="3" outlineLevel="0" style="2" width="5.63727455011523"/>
    <col customWidth="true" max="6" min="6" outlineLevel="0" style="2" width="9.01963900951847"/>
    <col customWidth="true" max="7" min="7" outlineLevel="0" style="2" width="9.72429870890678"/>
    <col customWidth="true" max="8" min="8" outlineLevel="0" style="3" width="10.1470943932068"/>
  </cols>
  <sheetData>
    <row outlineLevel="0" r="1">
      <c r="C1" s="4" t="s">
        <v>0</v>
      </c>
      <c r="D1" s="4" t="s"/>
      <c r="E1" s="4" t="s"/>
      <c r="F1" s="4" t="s"/>
      <c r="G1" s="4" t="s"/>
      <c r="H1" s="4" t="s"/>
    </row>
    <row customHeight="true" ht="44.4500007629395" outlineLevel="0" r="2">
      <c r="A2" s="5" t="n"/>
      <c r="B2" s="6" t="s">
        <v>1</v>
      </c>
      <c r="C2" s="6" t="s"/>
      <c r="D2" s="6" t="s"/>
      <c r="E2" s="6" t="s"/>
      <c r="F2" s="6" t="s"/>
      <c r="G2" s="6" t="s"/>
      <c r="H2" s="6" t="s"/>
    </row>
    <row customHeight="true" ht="12.75" outlineLevel="0" r="3">
      <c r="A3" s="6" t="n"/>
      <c r="B3" s="6" t="s"/>
      <c r="C3" s="6" t="s"/>
      <c r="D3" s="6" t="s"/>
      <c r="E3" s="6" t="s"/>
      <c r="F3" s="6" t="s"/>
      <c r="G3" s="6" t="s"/>
      <c r="H3" s="6" t="s"/>
    </row>
    <row customHeight="true" ht="2.25" outlineLevel="0" r="4"/>
    <row customFormat="true" customHeight="true" ht="15" outlineLevel="0" r="5" s="7">
      <c r="A5" s="8" t="s">
        <v>2</v>
      </c>
      <c r="B5" s="8" t="s"/>
      <c r="C5" s="8" t="s"/>
      <c r="D5" s="8" t="s"/>
      <c r="E5" s="8" t="s"/>
      <c r="F5" s="8" t="s"/>
      <c r="G5" s="8" t="s"/>
      <c r="H5" s="8" t="s"/>
    </row>
    <row customFormat="true" customHeight="true" ht="26.6499996185303" outlineLevel="0" r="6" s="7">
      <c r="A6" s="9" t="s">
        <v>3</v>
      </c>
      <c r="B6" s="9" t="s"/>
      <c r="C6" s="9" t="s"/>
      <c r="D6" s="9" t="s"/>
      <c r="E6" s="9" t="s"/>
      <c r="F6" s="9" t="s"/>
      <c r="G6" s="9" t="s"/>
      <c r="H6" s="9" t="s"/>
    </row>
    <row customFormat="true" ht="12.75" outlineLevel="0" r="7" s="7">
      <c r="A7" s="9" t="s">
        <v>4</v>
      </c>
      <c r="B7" s="9" t="s"/>
      <c r="C7" s="9" t="s"/>
      <c r="D7" s="9" t="s"/>
      <c r="E7" s="9" t="s"/>
      <c r="F7" s="9" t="s"/>
      <c r="G7" s="9" t="s"/>
      <c r="H7" s="9" t="s"/>
    </row>
    <row customHeight="true" ht="1.5" outlineLevel="0" r="8">
      <c r="A8" s="10" t="n"/>
      <c r="B8" s="11" t="n"/>
      <c r="C8" s="11" t="n"/>
      <c r="D8" s="11" t="n"/>
      <c r="E8" s="11" t="n"/>
      <c r="F8" s="11" t="n"/>
      <c r="G8" s="11" t="n"/>
      <c r="H8" s="12" t="n"/>
    </row>
    <row customHeight="true" hidden="true" ht="4.90000009536743" outlineLevel="0" r="9">
      <c r="A9" s="10" t="n"/>
      <c r="B9" s="11" t="n"/>
      <c r="C9" s="11" t="n"/>
      <c r="D9" s="11" t="n"/>
      <c r="E9" s="11" t="n"/>
      <c r="F9" s="11" t="n"/>
      <c r="G9" s="11" t="n"/>
      <c r="H9" s="13" t="s">
        <v>5</v>
      </c>
    </row>
    <row customHeight="true" ht="9.75" outlineLevel="0" r="10">
      <c r="A10" s="10" t="n"/>
      <c r="B10" s="11" t="n"/>
      <c r="C10" s="11" t="n"/>
      <c r="D10" s="11" t="n"/>
      <c r="E10" s="11" t="n"/>
      <c r="F10" s="11" t="n"/>
      <c r="G10" s="11" t="n"/>
      <c r="H10" s="13" t="s">
        <v>5</v>
      </c>
    </row>
    <row customHeight="true" hidden="false" ht="18.8999786376953" outlineLevel="0" r="11">
      <c r="A11" s="14" t="s">
        <v>6</v>
      </c>
      <c r="B11" s="15" t="s">
        <v>7</v>
      </c>
      <c r="C11" s="15" t="s">
        <v>8</v>
      </c>
      <c r="D11" s="15" t="s">
        <v>9</v>
      </c>
      <c r="E11" s="15" t="s">
        <v>10</v>
      </c>
      <c r="F11" s="15" t="s">
        <v>11</v>
      </c>
      <c r="G11" s="15" t="s">
        <v>12</v>
      </c>
      <c r="H11" s="16" t="s">
        <v>13</v>
      </c>
    </row>
    <row customHeight="true" hidden="false" ht="56.9999847412109" outlineLevel="0" r="12">
      <c r="A12" s="17" t="s">
        <v>14</v>
      </c>
      <c r="B12" s="18" t="s">
        <v>15</v>
      </c>
      <c r="C12" s="19" t="n"/>
      <c r="D12" s="19" t="n"/>
      <c r="E12" s="19" t="n"/>
      <c r="F12" s="20" t="n">
        <f aca="false" ca="false" dt2D="false" dtr="false" t="normal">F13</f>
        <v>328</v>
      </c>
      <c r="G12" s="20" t="n">
        <f aca="false" ca="false" dt2D="false" dtr="false" t="normal">G13</f>
        <v>328</v>
      </c>
      <c r="H12" s="20" t="n">
        <f aca="false" ca="false" dt2D="false" dtr="false" t="normal">H13</f>
        <v>328</v>
      </c>
    </row>
    <row ht="38.25" outlineLevel="0" r="13">
      <c r="A13" s="21" t="s">
        <v>16</v>
      </c>
      <c r="B13" s="22" t="s">
        <v>17</v>
      </c>
      <c r="C13" s="23" t="n"/>
      <c r="D13" s="23" t="n"/>
      <c r="E13" s="23" t="n"/>
      <c r="F13" s="24" t="n">
        <f aca="false" ca="false" dt2D="false" dtr="false" t="normal">F14</f>
        <v>328</v>
      </c>
      <c r="G13" s="24" t="n">
        <f aca="false" ca="false" dt2D="false" dtr="false" t="normal">G14</f>
        <v>328</v>
      </c>
      <c r="H13" s="24" t="n">
        <f aca="false" ca="false" dt2D="false" dtr="false" t="normal">H14</f>
        <v>328</v>
      </c>
    </row>
    <row customHeight="true" hidden="false" ht="40.3034973144531" outlineLevel="0" r="14">
      <c r="A14" s="21" t="s">
        <v>18</v>
      </c>
      <c r="B14" s="22" t="s">
        <v>19</v>
      </c>
      <c r="C14" s="25" t="n">
        <v>320</v>
      </c>
      <c r="D14" s="25" t="n">
        <v>10</v>
      </c>
      <c r="E14" s="26" t="s">
        <v>20</v>
      </c>
      <c r="F14" s="27" t="n">
        <v>328</v>
      </c>
      <c r="G14" s="27" t="n">
        <v>328</v>
      </c>
      <c r="H14" s="27" t="n">
        <v>328</v>
      </c>
    </row>
    <row customHeight="true" hidden="false" ht="43.5500183105469" outlineLevel="0" r="15">
      <c r="A15" s="28" t="s">
        <v>21</v>
      </c>
      <c r="B15" s="29" t="s">
        <v>22</v>
      </c>
      <c r="C15" s="30" t="n"/>
      <c r="D15" s="30" t="n"/>
      <c r="E15" s="30" t="n"/>
      <c r="F15" s="20" t="n">
        <f aca="false" ca="false" dt2D="false" dtr="false" t="normal">F16</f>
        <v>5</v>
      </c>
      <c r="G15" s="20" t="n">
        <f aca="false" ca="false" dt2D="false" dtr="false" t="normal">G16</f>
        <v>5</v>
      </c>
      <c r="H15" s="20" t="n">
        <f aca="false" ca="false" dt2D="false" dtr="false" t="normal">H16</f>
        <v>5</v>
      </c>
    </row>
    <row customHeight="true" hidden="false" ht="32.7999877929688" outlineLevel="0" r="16">
      <c r="A16" s="21" t="s">
        <v>23</v>
      </c>
      <c r="B16" s="31" t="s">
        <v>24</v>
      </c>
      <c r="C16" s="30" t="n"/>
      <c r="D16" s="30" t="n"/>
      <c r="E16" s="30" t="n"/>
      <c r="F16" s="24" t="n">
        <f aca="false" ca="false" dt2D="false" dtr="false" t="normal">F17</f>
        <v>5</v>
      </c>
      <c r="G16" s="24" t="n">
        <f aca="false" ca="false" dt2D="false" dtr="false" t="normal">G17</f>
        <v>5</v>
      </c>
      <c r="H16" s="24" t="n">
        <f aca="false" ca="false" dt2D="false" dtr="false" t="normal">H17</f>
        <v>5</v>
      </c>
    </row>
    <row customHeight="true" hidden="false" ht="42" outlineLevel="0" r="17">
      <c r="A17" s="32" t="s">
        <v>25</v>
      </c>
      <c r="B17" s="31" t="s">
        <v>26</v>
      </c>
      <c r="C17" s="30" t="n">
        <v>240</v>
      </c>
      <c r="D17" s="33" t="s">
        <v>27</v>
      </c>
      <c r="E17" s="30" t="n">
        <v>14</v>
      </c>
      <c r="F17" s="24" t="n">
        <v>5</v>
      </c>
      <c r="G17" s="24" t="n">
        <v>5</v>
      </c>
      <c r="H17" s="24" t="n">
        <v>5</v>
      </c>
    </row>
    <row customHeight="true" hidden="false" ht="44.4499816894531" outlineLevel="0" r="18">
      <c r="A18" s="28" t="s">
        <v>28</v>
      </c>
      <c r="B18" s="34" t="n">
        <v>10</v>
      </c>
      <c r="C18" s="34" t="n"/>
      <c r="D18" s="29" t="n"/>
      <c r="E18" s="34" t="n"/>
      <c r="F18" s="20" t="n">
        <f aca="false" ca="false" dt2D="false" dtr="false" t="normal">F19+F21</f>
        <v>16</v>
      </c>
      <c r="G18" s="20" t="n">
        <f aca="false" ca="false" dt2D="false" dtr="false" t="normal">G19+G21</f>
        <v>16</v>
      </c>
      <c r="H18" s="20" t="n">
        <f aca="false" ca="false" dt2D="false" dtr="false" t="normal">H19+H21</f>
        <v>16</v>
      </c>
    </row>
    <row customHeight="true" hidden="false" ht="29.4999389648438" outlineLevel="0" r="19">
      <c r="A19" s="21" t="s">
        <v>29</v>
      </c>
      <c r="B19" s="23" t="s">
        <v>30</v>
      </c>
      <c r="C19" s="30" t="n"/>
      <c r="D19" s="33" t="n"/>
      <c r="E19" s="30" t="n"/>
      <c r="F19" s="35" t="n">
        <f aca="false" ca="false" dt2D="false" dtr="false" t="normal">F20</f>
        <v>6</v>
      </c>
      <c r="G19" s="35" t="n">
        <f aca="false" ca="false" dt2D="false" dtr="false" t="normal">G20</f>
        <v>6</v>
      </c>
      <c r="H19" s="35" t="n">
        <f aca="false" ca="false" dt2D="false" dtr="false" t="normal">H20</f>
        <v>6</v>
      </c>
    </row>
    <row customHeight="true" hidden="false" ht="42.75" outlineLevel="0" r="20">
      <c r="A20" s="21" t="s">
        <v>31</v>
      </c>
      <c r="B20" s="23" t="s">
        <v>32</v>
      </c>
      <c r="C20" s="30" t="n">
        <v>240</v>
      </c>
      <c r="D20" s="33" t="s">
        <v>27</v>
      </c>
      <c r="E20" s="33" t="s">
        <v>33</v>
      </c>
      <c r="F20" s="35" t="n">
        <v>6</v>
      </c>
      <c r="G20" s="35" t="n">
        <v>6</v>
      </c>
      <c r="H20" s="35" t="n">
        <v>6</v>
      </c>
    </row>
    <row customHeight="true" hidden="false" ht="13.3999633789063" outlineLevel="0" r="21">
      <c r="A21" s="21" t="s">
        <v>34</v>
      </c>
      <c r="B21" s="30" t="s">
        <v>35</v>
      </c>
      <c r="C21" s="30" t="n"/>
      <c r="D21" s="33" t="n"/>
      <c r="E21" s="30" t="n"/>
      <c r="F21" s="35" t="n">
        <f aca="false" ca="false" dt2D="false" dtr="false" t="normal">F22</f>
        <v>10</v>
      </c>
      <c r="G21" s="35" t="n">
        <f aca="false" ca="false" dt2D="false" dtr="false" t="normal">G22</f>
        <v>10</v>
      </c>
      <c r="H21" s="35" t="n">
        <f aca="false" ca="false" dt2D="false" dtr="false" t="normal">H22</f>
        <v>10</v>
      </c>
    </row>
    <row customHeight="true" hidden="false" ht="39.1000366210938" outlineLevel="0" r="22">
      <c r="A22" s="21" t="s">
        <v>36</v>
      </c>
      <c r="B22" s="23" t="s">
        <v>37</v>
      </c>
      <c r="C22" s="25" t="n">
        <v>240</v>
      </c>
      <c r="D22" s="26" t="s">
        <v>27</v>
      </c>
      <c r="E22" s="26" t="s">
        <v>38</v>
      </c>
      <c r="F22" s="35" t="n">
        <v>10</v>
      </c>
      <c r="G22" s="35" t="n">
        <v>10</v>
      </c>
      <c r="H22" s="35" t="n">
        <v>10</v>
      </c>
    </row>
    <row customHeight="true" ht="27.75" outlineLevel="0" r="23">
      <c r="A23" s="21" t="s">
        <v>39</v>
      </c>
      <c r="B23" s="34" t="n">
        <v>11</v>
      </c>
      <c r="C23" s="34" t="n"/>
      <c r="D23" s="34" t="n"/>
      <c r="E23" s="34" t="n"/>
      <c r="F23" s="36" t="n">
        <f aca="false" ca="false" dt2D="false" dtr="false" t="normal">F24</f>
        <v>6181.3</v>
      </c>
      <c r="G23" s="37" t="n">
        <f aca="false" ca="false" dt2D="false" dtr="false" t="normal">G24</f>
        <v>4589.1</v>
      </c>
      <c r="H23" s="36" t="n">
        <f aca="false" ca="false" dt2D="false" dtr="false" t="normal">H24</f>
        <v>3519</v>
      </c>
    </row>
    <row customHeight="true" hidden="false" ht="26.25" outlineLevel="0" r="24">
      <c r="A24" s="38" t="s">
        <v>40</v>
      </c>
      <c r="B24" s="22" t="s">
        <v>41</v>
      </c>
      <c r="C24" s="30" t="n"/>
      <c r="D24" s="30" t="n"/>
      <c r="E24" s="30" t="n"/>
      <c r="F24" s="39" t="n">
        <f aca="false" ca="false" dt2D="false" dtr="false" t="normal">F25</f>
        <v>6181.3</v>
      </c>
      <c r="G24" s="40" t="n">
        <f aca="false" ca="false" dt2D="false" dtr="false" t="normal">G25</f>
        <v>4589.1</v>
      </c>
      <c r="H24" s="39" t="n">
        <f aca="false" ca="false" dt2D="false" dtr="false" t="normal">H25</f>
        <v>3519</v>
      </c>
    </row>
    <row customHeight="true" hidden="false" ht="46.5" outlineLevel="0" r="25">
      <c r="A25" s="21" t="s">
        <v>42</v>
      </c>
      <c r="B25" s="22" t="s">
        <v>43</v>
      </c>
      <c r="C25" s="25" t="n">
        <v>610</v>
      </c>
      <c r="D25" s="26" t="s">
        <v>44</v>
      </c>
      <c r="E25" s="26" t="s">
        <v>20</v>
      </c>
      <c r="F25" s="41" t="n">
        <v>6181.3</v>
      </c>
      <c r="G25" s="42" t="n">
        <v>4589.1</v>
      </c>
      <c r="H25" s="41" t="n">
        <v>3519</v>
      </c>
    </row>
    <row customHeight="true" hidden="false" ht="30.5000610351563" outlineLevel="0" r="26">
      <c r="A26" s="28" t="s">
        <v>45</v>
      </c>
      <c r="B26" s="34" t="n">
        <v>18</v>
      </c>
      <c r="C26" s="34" t="n"/>
      <c r="D26" s="34" t="n"/>
      <c r="E26" s="34" t="n"/>
      <c r="F26" s="36" t="n">
        <f aca="false" ca="false" dt2D="false" dtr="false" t="normal">F27</f>
        <v>1700</v>
      </c>
      <c r="G26" s="43" t="n">
        <f aca="false" ca="false" dt2D="false" dtr="false" t="normal">G28</f>
        <v>900</v>
      </c>
      <c r="H26" s="43" t="n">
        <f aca="false" ca="false" dt2D="false" dtr="false" t="normal">H28</f>
        <v>900</v>
      </c>
    </row>
    <row customHeight="true" hidden="false" ht="26.1497192382813" outlineLevel="0" r="27">
      <c r="A27" s="44" t="s">
        <v>46</v>
      </c>
      <c r="B27" s="22" t="s">
        <v>47</v>
      </c>
      <c r="C27" s="30" t="n"/>
      <c r="D27" s="30" t="n"/>
      <c r="E27" s="30" t="n"/>
      <c r="F27" s="39" t="n">
        <f aca="false" ca="false" dt2D="false" dtr="false" t="normal">F28</f>
        <v>1700</v>
      </c>
      <c r="G27" s="35" t="n">
        <f aca="false" ca="false" dt2D="false" dtr="false" t="normal">G28</f>
        <v>900</v>
      </c>
      <c r="H27" s="35" t="n">
        <f aca="false" ca="false" dt2D="false" dtr="false" t="normal">H28</f>
        <v>900</v>
      </c>
    </row>
    <row customHeight="true" hidden="false" ht="45" outlineLevel="0" r="28">
      <c r="A28" s="21" t="s">
        <v>48</v>
      </c>
      <c r="B28" s="22" t="s">
        <v>49</v>
      </c>
      <c r="C28" s="25" t="n">
        <v>240</v>
      </c>
      <c r="D28" s="26" t="s">
        <v>50</v>
      </c>
      <c r="E28" s="26" t="s">
        <v>27</v>
      </c>
      <c r="F28" s="41" t="n">
        <v>1700</v>
      </c>
      <c r="G28" s="45" t="n">
        <v>900</v>
      </c>
      <c r="H28" s="45" t="n">
        <v>900</v>
      </c>
    </row>
    <row customHeight="true" hidden="false" ht="30.1002197265625" outlineLevel="0" r="29">
      <c r="A29" s="28" t="s">
        <v>51</v>
      </c>
      <c r="B29" s="34" t="n">
        <v>19</v>
      </c>
      <c r="C29" s="28" t="n"/>
      <c r="D29" s="28" t="n"/>
      <c r="E29" s="28" t="n"/>
      <c r="F29" s="20" t="n">
        <f aca="false" ca="false" dt2D="false" dtr="false" t="normal">F30+F32</f>
        <v>45</v>
      </c>
      <c r="G29" s="20" t="n">
        <f aca="false" ca="false" dt2D="false" dtr="false" t="normal">G30+G32</f>
        <v>20</v>
      </c>
      <c r="H29" s="20" t="n">
        <f aca="false" ca="false" dt2D="false" dtr="false" t="normal">H30+H32</f>
        <v>20</v>
      </c>
    </row>
    <row ht="25.5" outlineLevel="0" r="30">
      <c r="A30" s="21" t="s">
        <v>52</v>
      </c>
      <c r="B30" s="22" t="s">
        <v>53</v>
      </c>
      <c r="C30" s="46" t="n"/>
      <c r="D30" s="46" t="n"/>
      <c r="E30" s="46" t="n"/>
      <c r="F30" s="35" t="n">
        <f aca="false" ca="false" dt2D="false" dtr="false" t="normal">F31</f>
        <v>20</v>
      </c>
      <c r="G30" s="35" t="n">
        <f aca="false" ca="false" dt2D="false" dtr="false" t="normal">G31</f>
        <v>10</v>
      </c>
      <c r="H30" s="35" t="n">
        <f aca="false" ca="false" dt2D="false" dtr="false" t="normal">H31</f>
        <v>10</v>
      </c>
    </row>
    <row customHeight="true" hidden="false" ht="44.7532348632813" outlineLevel="0" r="31">
      <c r="A31" s="21" t="s">
        <v>54</v>
      </c>
      <c r="B31" s="22" t="s">
        <v>55</v>
      </c>
      <c r="C31" s="30" t="n">
        <v>240</v>
      </c>
      <c r="D31" s="33" t="s">
        <v>56</v>
      </c>
      <c r="E31" s="33" t="s">
        <v>50</v>
      </c>
      <c r="F31" s="35" t="n">
        <v>20</v>
      </c>
      <c r="G31" s="35" t="n">
        <v>10</v>
      </c>
      <c r="H31" s="35" t="n">
        <v>10</v>
      </c>
    </row>
    <row customHeight="true" hidden="false" ht="25.5" outlineLevel="0" r="32">
      <c r="A32" s="21" t="s">
        <v>57</v>
      </c>
      <c r="B32" s="22" t="s">
        <v>58</v>
      </c>
      <c r="C32" s="28" t="n"/>
      <c r="D32" s="28" t="n"/>
      <c r="E32" s="28" t="n"/>
      <c r="F32" s="35" t="n">
        <f aca="false" ca="false" dt2D="false" dtr="false" t="normal">F33</f>
        <v>25</v>
      </c>
      <c r="G32" s="35" t="n">
        <f aca="false" ca="false" dt2D="false" dtr="false" t="normal">G33</f>
        <v>10</v>
      </c>
      <c r="H32" s="35" t="n">
        <f aca="false" ca="false" dt2D="false" dtr="false" t="normal">H33</f>
        <v>10</v>
      </c>
    </row>
    <row customHeight="true" hidden="false" ht="57" outlineLevel="0" r="33">
      <c r="A33" s="47" t="s">
        <v>59</v>
      </c>
      <c r="B33" s="48" t="s">
        <v>60</v>
      </c>
      <c r="C33" s="25" t="n">
        <v>240</v>
      </c>
      <c r="D33" s="26" t="s">
        <v>20</v>
      </c>
      <c r="E33" s="26" t="s">
        <v>61</v>
      </c>
      <c r="F33" s="45" t="n">
        <v>25</v>
      </c>
      <c r="G33" s="45" t="n">
        <v>10</v>
      </c>
      <c r="H33" s="45" t="n">
        <v>10</v>
      </c>
    </row>
    <row customHeight="true" hidden="false" ht="42.1002807617188" outlineLevel="0" r="34">
      <c r="A34" s="28" t="s">
        <v>62</v>
      </c>
      <c r="B34" s="34" t="n">
        <v>21</v>
      </c>
      <c r="C34" s="28" t="n"/>
      <c r="D34" s="28" t="n"/>
      <c r="E34" s="28" t="n"/>
      <c r="F34" s="20" t="n">
        <f aca="false" ca="false" dt2D="false" dtr="false" t="normal">F35</f>
        <v>7589.599999999999</v>
      </c>
      <c r="G34" s="20" t="n">
        <f aca="false" ca="false" dt2D="false" dtr="false" t="normal">G35</f>
        <v>5324</v>
      </c>
      <c r="H34" s="49" t="n">
        <f aca="false" ca="false" dt2D="false" dtr="false" t="normal">H35</f>
        <v>4785.5</v>
      </c>
    </row>
    <row customHeight="true" hidden="false" ht="31.5" outlineLevel="0" r="35">
      <c r="A35" s="21" t="s">
        <v>63</v>
      </c>
      <c r="B35" s="22" t="s">
        <v>64</v>
      </c>
      <c r="C35" s="30" t="n"/>
      <c r="D35" s="30" t="n"/>
      <c r="E35" s="30" t="n"/>
      <c r="F35" s="50" t="n">
        <f aca="false" ca="false" dt2D="false" dtr="false" t="normal">F36+F37+F38</f>
        <v>7589.599999999999</v>
      </c>
      <c r="G35" s="50" t="n">
        <f aca="false" ca="false" dt2D="false" dtr="false" t="normal">G36+G37+G38</f>
        <v>5324</v>
      </c>
      <c r="H35" s="50" t="n">
        <f aca="false" ca="false" dt2D="false" dtr="false" t="normal">H36+H37+H38</f>
        <v>4785.5</v>
      </c>
    </row>
    <row customHeight="true" hidden="false" ht="40.75" outlineLevel="0" r="36">
      <c r="A36" s="21" t="s">
        <v>65</v>
      </c>
      <c r="B36" s="22" t="s">
        <v>66</v>
      </c>
      <c r="C36" s="30" t="n">
        <v>120</v>
      </c>
      <c r="D36" s="33" t="s">
        <v>20</v>
      </c>
      <c r="E36" s="33" t="s">
        <v>61</v>
      </c>
      <c r="F36" s="40" t="n">
        <v>6362.9</v>
      </c>
      <c r="G36" s="40" t="n">
        <v>4975.9</v>
      </c>
      <c r="H36" s="40" t="n">
        <v>4070.9</v>
      </c>
    </row>
    <row customHeight="true" hidden="false" ht="41.25" outlineLevel="0" r="37">
      <c r="A37" s="21" t="s">
        <v>67</v>
      </c>
      <c r="B37" s="22" t="s">
        <v>68</v>
      </c>
      <c r="C37" s="30" t="n">
        <v>240</v>
      </c>
      <c r="D37" s="33" t="s">
        <v>20</v>
      </c>
      <c r="E37" s="33" t="s">
        <v>61</v>
      </c>
      <c r="F37" s="40" t="n">
        <v>1206.7</v>
      </c>
      <c r="G37" s="40" t="n">
        <v>328.1</v>
      </c>
      <c r="H37" s="40" t="n">
        <v>694.6</v>
      </c>
    </row>
    <row customHeight="true" hidden="false" ht="41.451171875" outlineLevel="0" r="38">
      <c r="A38" s="51" t="s">
        <v>69</v>
      </c>
      <c r="B38" s="52" t="s">
        <v>68</v>
      </c>
      <c r="C38" s="30" t="n">
        <v>850</v>
      </c>
      <c r="D38" s="33" t="s">
        <v>20</v>
      </c>
      <c r="E38" s="33" t="s">
        <v>61</v>
      </c>
      <c r="F38" s="35" t="n">
        <v>20</v>
      </c>
      <c r="G38" s="35" t="n">
        <v>20</v>
      </c>
      <c r="H38" s="35" t="n">
        <v>20</v>
      </c>
    </row>
    <row customHeight="true" hidden="false" ht="25.5" outlineLevel="0" r="39">
      <c r="A39" s="53" t="s">
        <v>70</v>
      </c>
      <c r="B39" s="54" t="n">
        <v>91</v>
      </c>
      <c r="C39" s="55" t="n"/>
      <c r="D39" s="56" t="n"/>
      <c r="E39" s="56" t="n"/>
      <c r="F39" s="49" t="n">
        <f aca="false" ca="false" dt2D="false" dtr="false" t="normal">F40</f>
        <v>0</v>
      </c>
      <c r="G39" s="49" t="n">
        <f aca="false" ca="false" dt2D="false" dtr="false" t="normal">G40</f>
        <v>635</v>
      </c>
      <c r="H39" s="49" t="n">
        <f aca="false" ca="false" dt2D="false" dtr="false" t="normal">H40</f>
        <v>0</v>
      </c>
    </row>
    <row customHeight="true" hidden="false" ht="18.75" outlineLevel="0" r="40">
      <c r="A40" s="57" t="s">
        <v>71</v>
      </c>
      <c r="B40" s="58" t="s">
        <v>72</v>
      </c>
      <c r="C40" s="55" t="n"/>
      <c r="D40" s="56" t="n"/>
      <c r="E40" s="56" t="n"/>
      <c r="F40" s="50" t="n">
        <f aca="false" ca="false" dt2D="false" dtr="false" t="normal">F41</f>
        <v>0</v>
      </c>
      <c r="G40" s="50" t="n">
        <f aca="false" ca="false" dt2D="false" dtr="false" t="normal">G41</f>
        <v>635</v>
      </c>
      <c r="H40" s="50" t="n">
        <f aca="false" ca="false" dt2D="false" dtr="false" t="normal">H41</f>
        <v>0</v>
      </c>
    </row>
    <row customHeight="true" hidden="false" ht="30" outlineLevel="0" r="41">
      <c r="A41" s="57" t="s">
        <v>73</v>
      </c>
      <c r="B41" s="59" t="s">
        <v>74</v>
      </c>
      <c r="C41" s="55" t="n">
        <v>880</v>
      </c>
      <c r="D41" s="56" t="s">
        <v>75</v>
      </c>
      <c r="E41" s="56" t="s">
        <v>76</v>
      </c>
      <c r="F41" s="50" t="n">
        <v>0</v>
      </c>
      <c r="G41" s="50" t="n">
        <v>635</v>
      </c>
      <c r="H41" s="50" t="n">
        <v>0</v>
      </c>
    </row>
    <row customHeight="true" hidden="false" ht="18.75" outlineLevel="0" r="42">
      <c r="A42" s="60" t="s">
        <v>77</v>
      </c>
      <c r="B42" s="54" t="n">
        <v>99</v>
      </c>
      <c r="C42" s="55" t="n"/>
      <c r="D42" s="56" t="n"/>
      <c r="E42" s="56" t="n"/>
      <c r="F42" s="49" t="n">
        <f aca="false" ca="false" dt2D="false" dtr="false" t="normal">F45+F43</f>
        <v>752.5</v>
      </c>
      <c r="G42" s="49" t="n">
        <f aca="false" ca="false" dt2D="false" dtr="false" t="normal">G45+G43</f>
        <v>897.4</v>
      </c>
      <c r="H42" s="49" t="n">
        <f aca="false" ca="false" dt2D="false" dtr="false" t="normal">H45+H43</f>
        <v>546.2</v>
      </c>
    </row>
    <row customHeight="true" hidden="false" ht="18.75" outlineLevel="0" r="43">
      <c r="A43" s="61" t="s">
        <v>78</v>
      </c>
      <c r="B43" s="58" t="s">
        <v>79</v>
      </c>
      <c r="C43" s="55" t="n"/>
      <c r="D43" s="56" t="n"/>
      <c r="E43" s="56" t="n"/>
      <c r="F43" s="50" t="n">
        <f aca="false" ca="false" dt2D="false" dtr="false" t="normal">F44</f>
        <v>50</v>
      </c>
      <c r="G43" s="50" t="n">
        <f aca="false" ca="false" dt2D="false" dtr="false" t="normal">G44</f>
        <v>0</v>
      </c>
      <c r="H43" s="50" t="n">
        <f aca="false" ca="false" dt2D="false" dtr="false" t="normal">H44</f>
        <v>0</v>
      </c>
    </row>
    <row customHeight="true" hidden="false" ht="36" outlineLevel="0" r="44">
      <c r="A44" s="61" t="s">
        <v>80</v>
      </c>
      <c r="B44" s="31" t="s">
        <v>81</v>
      </c>
      <c r="C44" s="55" t="n">
        <v>870</v>
      </c>
      <c r="D44" s="56" t="s">
        <v>82</v>
      </c>
      <c r="E44" s="56" t="n">
        <v>11</v>
      </c>
      <c r="F44" s="50" t="n">
        <v>50</v>
      </c>
      <c r="G44" s="50" t="n">
        <v>0</v>
      </c>
      <c r="H44" s="50" t="n">
        <v>0</v>
      </c>
    </row>
    <row outlineLevel="0" r="45">
      <c r="A45" s="57" t="s">
        <v>83</v>
      </c>
      <c r="B45" s="62" t="s">
        <v>84</v>
      </c>
      <c r="C45" s="63" t="n"/>
      <c r="D45" s="64" t="n"/>
      <c r="E45" s="64" t="n"/>
      <c r="F45" s="50" t="n">
        <f aca="false" ca="false" dt2D="false" dtr="false" t="normal">F46+F47+F48+F49+F50+F51</f>
        <v>702.5</v>
      </c>
      <c r="G45" s="50" t="n">
        <f aca="false" ca="false" dt2D="false" dtr="false" t="normal">G46+G47+G48+G49+G50+G51</f>
        <v>897.4</v>
      </c>
      <c r="H45" s="50" t="n">
        <f aca="false" ca="false" dt2D="false" dtr="false" t="normal">H46+H47+H48+H49+H50+H51</f>
        <v>546.2</v>
      </c>
    </row>
    <row customHeight="true" hidden="false" ht="57.149169921875" outlineLevel="0" r="46">
      <c r="A46" s="65" t="s">
        <v>85</v>
      </c>
      <c r="B46" s="62" t="s">
        <v>86</v>
      </c>
      <c r="C46" s="23" t="n">
        <v>120</v>
      </c>
      <c r="D46" s="66" t="s">
        <v>87</v>
      </c>
      <c r="E46" s="66" t="s">
        <v>27</v>
      </c>
      <c r="F46" s="67" t="n">
        <v>400.8</v>
      </c>
      <c r="G46" s="67" t="n">
        <v>437.5</v>
      </c>
      <c r="H46" s="67" t="n">
        <v>0</v>
      </c>
    </row>
    <row customHeight="true" hidden="false" ht="82.052001953125" outlineLevel="0" r="47">
      <c r="A47" s="46" t="s">
        <v>88</v>
      </c>
      <c r="B47" s="30" t="s">
        <v>89</v>
      </c>
      <c r="C47" s="30" t="n">
        <v>240</v>
      </c>
      <c r="D47" s="33" t="s">
        <v>20</v>
      </c>
      <c r="E47" s="33" t="s">
        <v>61</v>
      </c>
      <c r="F47" s="24" t="n">
        <v>0.2</v>
      </c>
      <c r="G47" s="68" t="n">
        <v>0.2</v>
      </c>
      <c r="H47" s="68" t="n">
        <v>0.2</v>
      </c>
    </row>
    <row customFormat="true" customHeight="true" hidden="false" ht="42" outlineLevel="0" r="48" s="7">
      <c r="A48" s="57" t="s">
        <v>90</v>
      </c>
      <c r="B48" s="30" t="s">
        <v>91</v>
      </c>
      <c r="C48" s="30" t="n">
        <v>240</v>
      </c>
      <c r="D48" s="33" t="s">
        <v>75</v>
      </c>
      <c r="E48" s="30" t="n">
        <v>13</v>
      </c>
      <c r="F48" s="24" t="n">
        <v>210</v>
      </c>
      <c r="G48" s="24" t="n">
        <v>132.7</v>
      </c>
      <c r="H48" s="24" t="n">
        <v>20</v>
      </c>
    </row>
    <row customFormat="true" customHeight="true" hidden="false" ht="27.75" outlineLevel="0" r="49" s="7">
      <c r="A49" s="57" t="s">
        <v>92</v>
      </c>
      <c r="B49" s="30" t="s">
        <v>91</v>
      </c>
      <c r="C49" s="30" t="n">
        <v>850</v>
      </c>
      <c r="D49" s="33" t="s">
        <v>75</v>
      </c>
      <c r="E49" s="30" t="n">
        <v>13</v>
      </c>
      <c r="F49" s="24" t="n">
        <v>20</v>
      </c>
      <c r="G49" s="24" t="n">
        <v>20</v>
      </c>
      <c r="H49" s="24" t="n">
        <v>20</v>
      </c>
    </row>
    <row customHeight="true" hidden="false" ht="25.5" outlineLevel="0" r="50">
      <c r="A50" s="69" t="s">
        <v>93</v>
      </c>
      <c r="B50" s="30" t="s">
        <v>94</v>
      </c>
      <c r="C50" s="30" t="n">
        <v>880</v>
      </c>
      <c r="D50" s="33" t="s">
        <v>20</v>
      </c>
      <c r="E50" s="30" t="n">
        <v>13</v>
      </c>
      <c r="F50" s="35" t="n">
        <v>0</v>
      </c>
      <c r="G50" s="24" t="n">
        <v>307</v>
      </c>
      <c r="H50" s="24" t="n">
        <v>506</v>
      </c>
    </row>
    <row customHeight="true" hidden="false" ht="28.5" outlineLevel="0" r="51">
      <c r="A51" s="46" t="s">
        <v>95</v>
      </c>
      <c r="B51" s="30" t="s">
        <v>96</v>
      </c>
      <c r="C51" s="30" t="n">
        <v>540</v>
      </c>
      <c r="D51" s="30" t="n">
        <v>14</v>
      </c>
      <c r="E51" s="33" t="s">
        <v>27</v>
      </c>
      <c r="F51" s="35" t="n">
        <v>71.5</v>
      </c>
      <c r="G51" s="24" t="n">
        <v>0</v>
      </c>
      <c r="H51" s="24" t="n">
        <v>0</v>
      </c>
    </row>
    <row ht="15.75" outlineLevel="0" r="52">
      <c r="A52" s="70" t="s">
        <v>97</v>
      </c>
      <c r="B52" s="71" t="s"/>
      <c r="C52" s="72" t="s"/>
      <c r="D52" s="70" t="n"/>
      <c r="E52" s="70" t="n"/>
      <c r="F52" s="73" t="n">
        <f aca="false" ca="false" dt2D="false" dtr="false" t="normal">F12+F15+F18+F23+F26+F29+F34+F39+F42</f>
        <v>16617.399999999998</v>
      </c>
      <c r="G52" s="73" t="n">
        <f aca="false" ca="false" dt2D="false" dtr="false" t="normal">G12+G15+G18+G23+G26+G29+G34+G39+G42</f>
        <v>12714.5</v>
      </c>
      <c r="H52" s="73" t="n">
        <f aca="false" ca="false" dt2D="false" dtr="false" t="normal">H12+H15+H18+H23+H26+H29+H34+H39+H42</f>
        <v>10119.7</v>
      </c>
    </row>
    <row outlineLevel="0" r="53">
      <c r="A53" s="10" t="n"/>
      <c r="B53" s="11" t="n"/>
      <c r="C53" s="11" t="n"/>
      <c r="D53" s="11" t="n"/>
      <c r="E53" s="11" t="n"/>
      <c r="F53" s="11" t="n"/>
      <c r="G53" s="11" t="n"/>
      <c r="H53" s="12" t="n"/>
    </row>
  </sheetData>
  <mergeCells count="7">
    <mergeCell ref="C1:H1"/>
    <mergeCell ref="B2:H2"/>
    <mergeCell ref="A6:H6"/>
    <mergeCell ref="A7:H7"/>
    <mergeCell ref="A5:H5"/>
    <mergeCell ref="A3:H3"/>
    <mergeCell ref="A52:C52"/>
  </mergeCells>
  <pageMargins bottom="0.984251976013184" footer="0.511811017990112" header="0.511811017990112" left="0.787401556968689" right="0.196850389242172" top="0.984251976013184"/>
  <pageSetup fitToHeight="1" fitToWidth="1" orientation="landscape" paperHeight="297mm" paperSize="9" paperWidth="210mm" scale="90"/>
  <headerFooter>
    <oddFooter>&amp;C&amp;10&amp;"Arial Cyr,Regular"&amp;P&amp;12&amp;"-,Regular"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2024-11-01T08:26:49Z</dcterms:modified>
</cp:coreProperties>
</file>