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ВР'!$5:$55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<sst xmlns="http://schemas.openxmlformats.org/spreadsheetml/2006/main" xmlns:a="http://schemas.openxmlformats.org/drawingml/2006/main" xmlns:a15="http://schemas.microsoft.com/office/drawing/2012/main" xmlns:asvg="http://schemas.microsoft.com/office/drawing/2016/SVG/main" xmlns:c="http://schemas.openxmlformats.org/drawingml/2006/chart" xmlns:co="http://ncloudtech.com" xmlns:co-ooxml="http://ncloudtech.com/ooxml" xmlns:m="http://schemas.openxmlformats.org/officeDocument/2006/math" xmlns:mc="http://schemas.openxmlformats.org/markup-compatibility/2006" xmlns:o="urn:schemas-microsoft-com:office:office" xmlns:p="http://schemas.openxmlformats.org/presentationml/2006/main" xmlns:pic="http://schemas.openxmlformats.org/drawingml/2006/picture" xmlns:r="http://schemas.openxmlformats.org/officeDocument/2006/relationships" xmlns:s="http://schemas.openxmlformats.org/officeDocument/2006/sharedTypes" xmlns:sl="http://schemas.openxmlformats.org/schemaLibrary/2006/main" xmlns:v="urn:schemas-microsoft-com:vml" xmlns:w="http://schemas.openxmlformats.org/wordprocessingml/2006/main" xmlns:w10="urn:schemas-microsoft-com:office:word" xmlns:w14="http://schemas.microsoft.com/office/word/2010/wordml" xmlns:w15="http://schemas.microsoft.com/office/word/2012/wordml" xmlns:wp="http://schemas.openxmlformats.org/drawingml/2006/wordprocessingDrawing" xmlns:wpg="http://schemas.microsoft.com/office/word/2010/wordprocessingGroup" xmlns:wps="http://schemas.microsoft.com/office/word/2010/wordprocessingShape" xmlns:x="urn:schemas-microsoft-com:office:excel" xmlns:x14="http://schemas.microsoft.com/office/spreadsheetml/2009/9/main" xmlns:xdr="http://schemas.openxmlformats.org/drawingml/2006/spreadsheetDrawing" xmlns:xm="http://schemas.microsoft.com/office/excel/2006/main" mc:Ignorable="co co-ooxml w14 x14 w15">
  <si>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</si>
  <si>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  на 2024 год  и на плановый период 2025 и 2026 годов"  </t>
  </si>
  <si>
    <t>Распределение бюджетных ассигнований</t>
  </si>
  <si>
    <t xml:space="preserve">по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расходов, разделам, подразделам </t>
  </si>
  <si>
    <t>классификации расходов бюджетов на 2024 год и на плановый период 2025 и 2026 годов</t>
  </si>
  <si>
    <t>(тыс. рублей)</t>
  </si>
  <si>
    <t>Наименование</t>
  </si>
  <si>
    <t>ЦСР</t>
  </si>
  <si>
    <t>ВР</t>
  </si>
  <si>
    <t>Рз</t>
  </si>
  <si>
    <t>ПР</t>
  </si>
  <si>
    <t>2023 год</t>
  </si>
  <si>
    <t>2024 год</t>
  </si>
  <si>
    <t>2025 год</t>
  </si>
  <si>
    <t>Муниципальная программа Натальевского сельского поселения "Социальная поддержка лиц, замещающих муниципальные должности и должности муниципальной службы, вышедших на пенсию , по старости (инвалидности)"</t>
  </si>
  <si>
    <t>04 0 00 00000</t>
  </si>
  <si>
    <t>Подпрограмма "Пенсии за выслугу лет лицам, замещающим муниципальные должности и должности муниципальной службы , вышедших на пенсию по старости(инвалидности)"</t>
  </si>
  <si>
    <t>04 1 00 00000</t>
  </si>
  <si>
    <t>Выплата ежемесячной доплаты к пенсии отдельным категориям граждан в рамках подпрограммы "Пенсии за выслугу лет лицам, замещающим муниципальные должности и должности муниципальной службы» муниципальной программы Натальевского сельского поселения "Социальная поддержка лиц замещающих муниципальные должности и должности муниципальной службы, вышедших на пенсию по старости (инвалидности) (Социальные выплаты гражданам, кроме публичных нормативных социальных выплат)</t>
  </si>
  <si>
    <t>04 1 00 10050</t>
  </si>
  <si>
    <t>01</t>
  </si>
  <si>
    <t xml:space="preserve">Муниципальная программа Натальевского сельского поселения "Обеспечение общественного порядка и противодействие преступности» </t>
  </si>
  <si>
    <t>09 0 00 00000</t>
  </si>
  <si>
    <t>Подпрограмма "Противодействие коррупции в Натальевском сельском поселении"</t>
  </si>
  <si>
    <t>09 1 00 00000</t>
  </si>
  <si>
    <t>Реализация направления расходов в рамках подпрограммы "Противодействие коррупции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</t>
  </si>
  <si>
    <t>09 1 00 99990</t>
  </si>
  <si>
    <t>03</t>
  </si>
  <si>
    <t>Подпрограмма "Профилактика экстремизма и терроризма в  Натальевском сельском поселении"</t>
  </si>
  <si>
    <t>09 2 00 00000</t>
  </si>
  <si>
    <t>Мероприятия по антитеррористической защищенности объектов социальной сферы рамках подпрограммы "Профилактика экстремизма и терроризма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нужд))</t>
  </si>
  <si>
    <t>09 2 00 21580</t>
  </si>
  <si>
    <t>Муниципальная программа Натальевского сельского поселения"Пожарная безопасность и защита населения и территории от чрезвычайных ситуаций"</t>
  </si>
  <si>
    <t>10 0 00 00000</t>
  </si>
  <si>
    <t>Подпрограмма "Защита от чрезвычайных ситуаций"</t>
  </si>
  <si>
    <t>10 2 00 00000</t>
  </si>
  <si>
    <t>Мероприятия по защите населения от чрезвычайных ситуаций в рамках подпрограммы "Защита  от чрезвычайных ситуаций"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 нужд))</t>
  </si>
  <si>
    <t>10 2 00 21680</t>
  </si>
  <si>
    <t>09</t>
  </si>
  <si>
    <t xml:space="preserve">Подпрограмма "Пожарная безопасность" </t>
  </si>
  <si>
    <t>Мероприятия по обеспечению пожарной безопасности в рамках подпрограммы "Пожарная безопасность"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 нужд))</t>
  </si>
  <si>
    <t>10 2 00 21670</t>
  </si>
  <si>
    <t>10</t>
  </si>
  <si>
    <t>Муниципальная программа Натальевского сельского поселения "Развитие культуры в Натальевском сельском поселении "</t>
  </si>
  <si>
    <t>11 0 00 00000</t>
  </si>
  <si>
    <t>Подпрограмма "Развитие культурно-досуговой деятельности "</t>
  </si>
  <si>
    <t>11 1 00 00000</t>
  </si>
  <si>
    <t>Расходы на обеспечение деятельности (оказание услуг) муниципальных учреждений культурно-досуговой деятельности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учреждениям)</t>
  </si>
  <si>
    <t>11 1 00 00590</t>
  </si>
  <si>
    <t>08</t>
  </si>
  <si>
    <r>
      <t xml:space="preserve">Муниципальная программа Натальевского сельского поселения </t>
    </r>
    <r>
      <rPr>
        <rFont val="Times New Roman"/>
        <b val="true"/>
        <i val="true"/>
        <color rgb="000000" tint="0"/>
        <sz val="10"/>
      </rPr>
      <t>«Развитие физической культуры  и спорта в  Натальевском сельском поселении»</t>
    </r>
  </si>
  <si>
    <t>13 0 00 00000</t>
  </si>
  <si>
    <t>Подпрограмма «Развитие физической культуры  и спорта»</t>
  </si>
  <si>
    <t>13 1 00 00000</t>
  </si>
  <si>
    <t>Физкультурные и массовые спортивные мероприятия в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(Иные закупки товаров, работ и услуг для государственных (муниципальных) нужд)</t>
  </si>
  <si>
    <t>13 1 00 21950</t>
  </si>
  <si>
    <t>02</t>
  </si>
  <si>
    <t>Физкультурные и массовые спортивные мероприятия в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 (Уплата налогов, сборов и иных платежей)</t>
  </si>
  <si>
    <t>Муниципальная программа Натальевского сельского поселения "Благоустройство территории Натальевского сельского поселения</t>
  </si>
  <si>
    <t>18 0 00 00000</t>
  </si>
  <si>
    <t>Подпрограмма "Благоустройство территории"</t>
  </si>
  <si>
    <t>18 2 00 00000</t>
  </si>
  <si>
    <t>Реализация направления расходов в рамках подпрограммы "Благоустройство территории"   муниципальной программы Натальевского сельского поселения  "Благоустройство территории   Натальевского сельского поселения" (Иные закупки товаров, работ и услуг для государственных (муниципальных) нужд)</t>
  </si>
  <si>
    <t>18 2 00 99990</t>
  </si>
  <si>
    <t>05</t>
  </si>
  <si>
    <t>Муниципальная программа Натальевского сельского поселения"Развитие муниципальной службы»</t>
  </si>
  <si>
    <t>19 0 00 00000</t>
  </si>
  <si>
    <r>
      <t>Подпрограмма «</t>
    </r>
    <r>
      <rPr>
        <rFont val="Times New Roman"/>
        <color rgb="000000" tint="0"/>
        <sz val="10"/>
      </rPr>
      <t>Развитие и совершенствование муниципальной службы в Администрации Натальевского сельского поселения</t>
    </r>
    <r>
      <rPr>
        <rFont val="Times New Roman"/>
        <color rgb="000000" tint="0"/>
        <sz val="10"/>
      </rPr>
      <t>»</t>
    </r>
  </si>
  <si>
    <t>19 1 00 00000</t>
  </si>
  <si>
    <t>Мероприятия по повышению профессиональных компетенций кадров муниципального управления  в рамках подпрограммы "Развитие и совершенствование муниципальной службы в Администрации Натальевского сельского поселения" муниципальной программы Натальевского сельского поселения "Развитие муниципальной службы  " (Иные закупки товаров, работ и услуг для государственных (муниципальных) нужд)</t>
  </si>
  <si>
    <t>19 1 00 22680</t>
  </si>
  <si>
    <t>07</t>
  </si>
  <si>
    <t>Подпрограмма « Диспансеризация муниципальных служащих»</t>
  </si>
  <si>
    <t>19 2 00 00000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</si>
  <si>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Натальевского сельского поселения «Развитие муниципальной службы» (Иные закупки товаров, работ и услуг для  обеспечения государственных (муниципальных) нужд)</t>
  </si>
  <si>
    <t>19 2 00 21010</t>
  </si>
  <si>
    <t>04</t>
  </si>
  <si>
    <t>Муниципальная программа Натальевского сельского поселения  "Управление муниципальными финансами и создание условий для эффективного управления муниципальными финансами</t>
  </si>
  <si>
    <t>21 0 00 00000</t>
  </si>
  <si>
    <t>Подпрограмма "Нормативно-методическое обеспечение и организация бюджетного процесса"</t>
  </si>
  <si>
    <t>21 2 00 00000</t>
  </si>
  <si>
    <t>Расходы на выплаты по оплате труда работников Администрации Натальевского сельского поселения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(Расходы на выплаты персоналу государственных (муниципальных) органов)</t>
  </si>
  <si>
    <t>21 2 00 00110</t>
  </si>
  <si>
    <t>Расходы на обеспечение деятельности органов  местного самоуправления Натальевского сельского поселения в рамках подпрограммы "Нормативно-методическое  обеспечения и организация бюджетного процесса "  муниципальной программы Натальевского сельского поселения  "Управление муниципальными финансами и создание условий для эффективного управления муниципальными финансами (Иные закупки товаров, работ и услуг для обеспечения  государственных (муниципальных) нужд)</t>
  </si>
  <si>
    <t>21 2 00 00190</t>
  </si>
  <si>
    <t>Расходы на обеспечение деятельности органов  местного самоуправления Натальевского сельского поселения в рамках подпрограммы "Нормативно-методическое  обеспечения и организация бюджетного процесса "  муниципальной программы Натальевского сельского поселения  "Управление муниципальными финансами и создание условий для эффективного управления муниципальными финансами (Уплата налогов, сборов и иных платежей)</t>
  </si>
  <si>
    <t>Непрограммные расходы органов местного самоуправления Натальевского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</si>
  <si>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</si>
  <si>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</si>
  <si>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</si>
  <si>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Натальевского сельского поселения на финансовое обеспечение непредвиденных расходов в рамках непрограммных расходов Администрации Натальевского сельского поселения (Резервные средства)</t>
  </si>
  <si>
    <t>99 1 00 91100</t>
  </si>
  <si>
    <t>Непрограммные расходы</t>
  </si>
  <si>
    <t>99 9 00 00000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</si>
  <si>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(Расходы на выплаты персоналу государственных (муниципальных) органов)</t>
    </r>
    <r>
      <rPr>
        <rFont val="Times New Roman"/>
        <color rgb="000000" tint="0"/>
        <sz val="10"/>
      </rPr>
      <t>)</t>
    </r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</si>
  <si>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</si>
  <si>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в рамках непрограммных расходов муниципальных органов Натальевского сельского поселения (Иные 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</si>
  <si>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</si>
  <si>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в рамках непрограммных расходов органов местного самоуправления Натальевского  сельского поселения (Иные закупки товаров, работ и услуг для обеспечения государственных (муниципальных) нужд)</t>
  </si>
  <si>
    <t>99 9 00 99990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</si>
  <si>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(Уплата налогов, сборов и иных платежей) (Прочие расходы)</t>
    </r>
  </si>
  <si>
    <t>Условно-утвержденные расходы  в рамках непрограммных расходов органов местного самоуправления Натальевского  сельского поселения (Специальные расходы)</t>
  </si>
  <si>
    <t>99 9 00 90110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</si>
  <si>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(Иные межбюджетные трансферты)</t>
    </r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</si>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</sst>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b val="true"/>
      <i val="true"/>
      <color rgb="000000" tint="0"/>
      <sz val="10"/>
    </font>
    <font>
      <name val="Times New Roman"/>
      <color rgb="000000" tint="0"/>
      <sz val="10"/>
    </font>
    <font>
      <name val="Times New Roman"/>
      <b val="true"/>
      <i val="true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1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ill="true" applyFont="true" applyNumberFormat="true" borderId="2" fillId="2" fontId="5" numFmtId="1000" quotePrefix="false">
      <alignment horizontal="justify" vertical="top" wrapText="true"/>
    </xf>
    <xf applyAlignment="true" applyBorder="true" applyFill="true" applyFont="true" applyNumberFormat="true" borderId="2" fillId="2" fontId="5" numFmtId="1000" quotePrefix="false">
      <alignment horizontal="center" vertical="top" wrapText="true"/>
    </xf>
    <xf applyAlignment="true" applyBorder="true" applyFill="true" applyFont="true" applyNumberFormat="true" borderId="2" fillId="2" fontId="5" numFmtId="1002" quotePrefix="false">
      <alignment horizontal="right" vertical="top" wrapText="true"/>
    </xf>
    <xf applyAlignment="true" applyBorder="true" applyFill="true" applyFont="true" applyNumberFormat="true" borderId="2" fillId="2" fontId="6" numFmtId="1000" quotePrefix="false">
      <alignment horizontal="justify" vertical="top" wrapText="true"/>
    </xf>
    <xf applyAlignment="true" applyBorder="true" applyFill="true" applyFont="true" applyNumberFormat="true" borderId="2" fillId="2" fontId="6" numFmtId="1000" quotePrefix="false">
      <alignment horizontal="center" vertical="top" wrapText="true"/>
    </xf>
    <xf applyAlignment="true" applyBorder="true" applyFill="true" applyFont="true" applyNumberFormat="true" borderId="2" fillId="2" fontId="6" numFmtId="1002" quotePrefix="false">
      <alignment horizontal="right" vertical="top" wrapText="true"/>
    </xf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1" fillId="0" fontId="6" numFmtId="1000" quotePrefix="false">
      <alignment horizontal="center" vertical="top" wrapText="true"/>
    </xf>
    <xf applyAlignment="true" applyBorder="true" applyFont="true" applyNumberFormat="true" borderId="1" fillId="0" fontId="6" numFmtId="1001" quotePrefix="false">
      <alignment horizontal="center" vertical="top" wrapText="true"/>
    </xf>
    <xf applyAlignment="true" applyBorder="true" applyFill="true" applyFont="true" applyNumberFormat="true" borderId="1" fillId="2" fontId="6" numFmtId="1002" quotePrefix="false">
      <alignment horizontal="right" vertical="top" wrapText="true"/>
    </xf>
    <xf applyAlignment="true" applyBorder="true" applyFont="true" applyNumberFormat="true" borderId="2" fillId="0" fontId="5" numFmtId="1000" quotePrefix="false">
      <alignment horizontal="justify" vertical="top" wrapText="true"/>
    </xf>
    <xf applyAlignment="true" applyBorder="true" applyFont="true" applyNumberFormat="true" borderId="2" fillId="0" fontId="5" numFmtId="1000" quotePrefix="false">
      <alignment horizontal="center" vertical="top" wrapText="true"/>
    </xf>
    <xf applyAlignment="true" applyBorder="true" applyFont="true" applyNumberFormat="true" borderId="2" fillId="0" fontId="6" numFmtId="1000" quotePrefix="false">
      <alignment horizontal="center" vertical="top" wrapText="true"/>
    </xf>
    <xf applyAlignment="true" applyBorder="true" applyFont="true" applyNumberFormat="true" borderId="2" fillId="0" fontId="6" numFmtId="1000" quotePrefix="false">
      <alignment vertical="top" wrapText="true"/>
    </xf>
    <xf applyAlignment="true" applyBorder="true" applyFont="true" applyNumberFormat="true" borderId="2" fillId="0" fontId="2" numFmtId="1000" quotePrefix="false">
      <alignment horizontal="justify" vertical="top" wrapText="true"/>
    </xf>
    <xf applyAlignment="true" applyBorder="true" applyFont="true" applyNumberFormat="true" borderId="2" fillId="0" fontId="6" numFmtId="1001" quotePrefix="false">
      <alignment horizontal="center" vertical="top" wrapText="true"/>
    </xf>
    <xf applyAlignment="true" applyBorder="true" applyFont="true" applyNumberFormat="true" borderId="2" fillId="0" fontId="6" numFmtId="1000" quotePrefix="false">
      <alignment horizontal="justify" vertical="top" wrapText="true"/>
    </xf>
    <xf applyAlignment="true" applyBorder="true" applyFont="true" applyNumberFormat="true" borderId="2" fillId="0" fontId="5" numFmtId="1001" quotePrefix="false">
      <alignment horizontal="center" vertical="top" wrapText="true"/>
    </xf>
    <xf applyAlignment="true" applyBorder="true" applyFill="true" applyFont="true" applyNumberFormat="true" borderId="2" fillId="2" fontId="2" numFmtId="1002" quotePrefix="false">
      <alignment horizontal="right" vertical="top" wrapText="true"/>
    </xf>
    <xf applyAlignment="true" applyBorder="true" applyFill="true" applyFont="true" applyNumberFormat="true" borderId="2" fillId="2" fontId="7" numFmtId="1003" quotePrefix="false">
      <alignment horizontal="right" vertical="top" wrapText="true"/>
    </xf>
    <xf applyAlignment="true" applyBorder="true" applyFill="true" applyFont="true" applyNumberFormat="true" borderId="2" fillId="2" fontId="7" numFmtId="1000" quotePrefix="false">
      <alignment horizontal="right" vertical="top" wrapText="true"/>
    </xf>
    <xf applyAlignment="true" applyBorder="true" applyFill="true" applyFont="true" applyNumberFormat="true" borderId="2" fillId="2" fontId="2" numFmtId="1003" quotePrefix="false">
      <alignment horizontal="right" vertical="top" wrapText="true"/>
    </xf>
    <xf applyAlignment="true" applyBorder="true" applyFill="true" applyFont="true" applyNumberFormat="true" borderId="2" fillId="2" fontId="2" numFmtId="1000" quotePrefix="false">
      <alignment horizontal="right" vertical="top" wrapText="true"/>
    </xf>
    <xf applyAlignment="true" applyBorder="true" applyFill="true" applyFont="true" applyNumberFormat="true" borderId="1" fillId="2" fontId="2" numFmtId="1003" quotePrefix="false">
      <alignment horizontal="right" vertical="top" wrapText="true"/>
    </xf>
    <xf applyAlignment="true" applyBorder="true" applyFill="true" applyFont="true" applyNumberFormat="true" borderId="1" fillId="2" fontId="2" numFmtId="1000" quotePrefix="false">
      <alignment horizontal="right" vertical="top" wrapText="true"/>
    </xf>
    <xf applyAlignment="true" applyBorder="true" applyFill="true" applyFont="true" applyNumberFormat="true" borderId="2" fillId="2" fontId="7" numFmtId="1002" quotePrefix="false">
      <alignment horizontal="right" vertical="top" wrapText="true"/>
    </xf>
    <xf applyAlignment="true" applyBorder="true" applyFont="true" applyNumberFormat="true" borderId="2" fillId="0" fontId="2" numFmtId="1000" quotePrefix="false">
      <alignment vertical="top" wrapText="true"/>
    </xf>
    <xf applyAlignment="true" applyBorder="true" applyFill="true" applyFont="true" applyNumberFormat="true" borderId="1" fillId="2" fontId="2" numFmtId="1002" quotePrefix="false">
      <alignment horizontal="right" vertical="top" wrapText="true"/>
    </xf>
    <xf applyAlignment="true" applyBorder="true" applyFont="true" applyNumberFormat="true" borderId="2" fillId="0" fontId="7" numFmtId="1002" quotePrefix="false">
      <alignment horizontal="right" vertical="top" wrapText="true"/>
    </xf>
    <xf applyAlignment="true" applyBorder="true" applyFont="true" applyNumberFormat="true" borderId="2" fillId="0" fontId="2" numFmtId="1002" quotePrefix="false">
      <alignment horizontal="right" vertical="top" wrapText="true"/>
    </xf>
    <xf applyAlignment="true" applyBorder="true" applyFont="true" applyNumberFormat="true" borderId="2" fillId="0" fontId="5" numFmtId="1000" quotePrefix="false">
      <alignment vertical="top" wrapText="true"/>
    </xf>
    <xf applyAlignment="true" applyBorder="true" applyFont="true" applyNumberFormat="true" borderId="2" fillId="0" fontId="7" numFmtId="1000" quotePrefix="false">
      <alignment horizontal="center" vertical="top" wrapText="true"/>
    </xf>
    <xf applyAlignment="true" applyBorder="true" applyFill="true" applyFont="true" applyNumberFormat="true" borderId="2" fillId="2" fontId="7" numFmtId="1000" quotePrefix="false">
      <alignment horizontal="center" vertical="top" wrapText="true"/>
    </xf>
    <xf applyAlignment="true" applyBorder="true" applyFont="true" applyNumberFormat="true" borderId="2" fillId="0" fontId="2" numFmtId="1000" quotePrefix="false">
      <alignment horizontal="center" vertical="top" wrapText="true"/>
    </xf>
    <xf applyAlignment="true" applyBorder="true" applyFill="true" applyFont="true" applyNumberFormat="true" borderId="2" fillId="2" fontId="2" numFmtId="1000" quotePrefix="false">
      <alignment horizontal="center" vertical="top" wrapText="true"/>
    </xf>
    <xf applyAlignment="true" applyBorder="true" applyFill="true" applyFont="true" applyNumberFormat="true" borderId="2" fillId="2" fontId="2" numFmtId="1001" quotePrefix="false">
      <alignment horizontal="center" vertical="top" wrapText="true"/>
    </xf>
    <xf applyAlignment="true" applyBorder="true" applyFont="true" borderId="2" fillId="0" fontId="0" quotePrefix="false">
      <alignment horizontal="justify"/>
    </xf>
    <xf applyAlignment="true" applyBorder="true" applyFill="true" applyFont="true" applyNumberFormat="true" borderId="2" fillId="2" fontId="6" numFmtId="1001" quotePrefix="false">
      <alignment horizontal="center" vertical="top" wrapText="true"/>
    </xf>
    <xf applyAlignment="true" applyBorder="true" applyFont="true" applyNumberFormat="true" borderId="2" fillId="0" fontId="6" numFmtId="1002" quotePrefix="false">
      <alignment horizontal="right" vertical="top" wrapText="true"/>
    </xf>
    <xf applyAlignment="true" applyBorder="true" applyFill="true" applyFont="true" applyNumberFormat="true" borderId="2" fillId="2" fontId="6" numFmtId="1000" quotePrefix="false">
      <alignment horizontal="right" vertical="top" wrapText="true"/>
    </xf>
    <xf applyAlignment="true" applyBorder="true" applyFill="true" applyFont="true" applyNumberFormat="true" borderId="2" fillId="2" fontId="2" numFmtId="1000" quotePrefix="false">
      <alignment horizontal="justify" vertical="top" wrapText="true"/>
    </xf>
    <xf applyAlignment="true" applyBorder="true" applyFont="true" applyNumberFormat="true" borderId="2" fillId="0" fontId="4" numFmtId="1000" quotePrefix="false">
      <alignment horizontal="justify" wrapText="true"/>
    </xf>
    <xf applyAlignment="true" applyBorder="true" applyFont="true" applyNumberFormat="true" borderId="3" fillId="0" fontId="4" numFmtId="1000" quotePrefix="false">
      <alignment horizontal="justify" wrapText="true"/>
    </xf>
    <xf applyAlignment="true" applyBorder="true" applyFont="true" applyNumberFormat="true" borderId="4" fillId="0" fontId="4" numFmtId="1000" quotePrefix="false">
      <alignment horizontal="justify" wrapText="true"/>
    </xf>
    <xf applyBorder="true" applyFont="true" applyNumberFormat="true" borderId="2" fillId="0" fontId="4" numFmtId="1002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6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7.7882235639356"/>
    <col customWidth="true" max="2" min="2" outlineLevel="0" style="2" width="14.7978455671778"/>
    <col customWidth="true" max="5" min="3" outlineLevel="0" style="2" width="5.63727455011523"/>
    <col customWidth="true" max="6" min="6" outlineLevel="0" style="2" width="9.01963900951847"/>
    <col customWidth="true" max="7" min="7" outlineLevel="0" style="2" width="9.72429870890678"/>
    <col customWidth="true" max="8" min="8" outlineLevel="0" style="3" width="10.1470943932068"/>
  </cols>
  <sheetData>
    <row outlineLevel="0" r="1">
      <c r="C1" s="4" t="s">
        <v>0</v>
      </c>
      <c r="D1" s="4" t="s"/>
      <c r="E1" s="4" t="s"/>
      <c r="F1" s="4" t="s"/>
      <c r="G1" s="4" t="s"/>
      <c r="H1" s="4" t="s"/>
    </row>
    <row customHeight="true" ht="44.4500007629395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.75" outlineLevel="0" r="3">
      <c r="A3" s="6" t="n"/>
      <c r="B3" s="6" t="s"/>
      <c r="C3" s="6" t="s"/>
      <c r="D3" s="6" t="s"/>
      <c r="E3" s="6" t="s"/>
      <c r="F3" s="6" t="s"/>
      <c r="G3" s="6" t="s"/>
      <c r="H3" s="6" t="s"/>
    </row>
    <row customHeight="true" ht="2.25" outlineLevel="0" r="4"/>
    <row customHeight="true" ht="15" outlineLevel="0" r="5">
      <c r="A5" s="7" t="s">
        <v>2</v>
      </c>
      <c r="B5" s="7" t="s"/>
      <c r="C5" s="7" t="s"/>
      <c r="D5" s="7" t="s"/>
      <c r="E5" s="7" t="s"/>
      <c r="F5" s="7" t="s"/>
      <c r="G5" s="7" t="s"/>
      <c r="H5" s="7" t="s"/>
    </row>
    <row customHeight="true" ht="26.6499996185303" outlineLevel="0" r="6">
      <c r="A6" s="8" t="s">
        <v>3</v>
      </c>
      <c r="B6" s="8" t="s"/>
      <c r="C6" s="8" t="s"/>
      <c r="D6" s="8" t="s"/>
      <c r="E6" s="8" t="s"/>
      <c r="F6" s="8" t="s"/>
      <c r="G6" s="8" t="s"/>
      <c r="H6" s="8" t="s"/>
    </row>
    <row outlineLevel="0" r="7">
      <c r="A7" s="8" t="s">
        <v>4</v>
      </c>
      <c r="B7" s="8" t="s"/>
      <c r="C7" s="8" t="s"/>
      <c r="D7" s="8" t="s"/>
      <c r="E7" s="8" t="s"/>
      <c r="F7" s="8" t="s"/>
      <c r="G7" s="8" t="s"/>
      <c r="H7" s="8" t="s"/>
    </row>
    <row customHeight="true" ht="1.5" outlineLevel="0" r="8">
      <c r="A8" s="9" t="n"/>
      <c r="B8" s="10" t="n"/>
      <c r="C8" s="10" t="n"/>
      <c r="D8" s="10" t="n"/>
      <c r="E8" s="10" t="n"/>
      <c r="F8" s="10" t="n"/>
      <c r="G8" s="10" t="n"/>
      <c r="H8" s="11" t="n"/>
    </row>
    <row customHeight="true" hidden="true" ht="4.90000009536743" outlineLevel="0" r="9">
      <c r="A9" s="9" t="n"/>
      <c r="B9" s="10" t="n"/>
      <c r="C9" s="10" t="n"/>
      <c r="D9" s="10" t="n"/>
      <c r="E9" s="10" t="n"/>
      <c r="F9" s="10" t="n"/>
      <c r="G9" s="10" t="n"/>
      <c r="H9" s="12" t="s">
        <v>5</v>
      </c>
    </row>
    <row customHeight="true" ht="9.75" outlineLevel="0" r="10">
      <c r="A10" s="9" t="n"/>
      <c r="B10" s="10" t="n"/>
      <c r="C10" s="10" t="n"/>
      <c r="D10" s="10" t="n"/>
      <c r="E10" s="10" t="n"/>
      <c r="F10" s="10" t="n"/>
      <c r="G10" s="10" t="n"/>
      <c r="H10" s="12" t="s">
        <v>5</v>
      </c>
    </row>
    <row customHeight="true" hidden="false" ht="18.8999786376953" outlineLevel="0" r="11">
      <c r="A11" s="13" t="s">
        <v>6</v>
      </c>
      <c r="B11" s="14" t="s">
        <v>7</v>
      </c>
      <c r="C11" s="14" t="s">
        <v>8</v>
      </c>
      <c r="D11" s="14" t="s">
        <v>9</v>
      </c>
      <c r="E11" s="14" t="s">
        <v>10</v>
      </c>
      <c r="F11" s="14" t="s">
        <v>11</v>
      </c>
      <c r="G11" s="14" t="s">
        <v>12</v>
      </c>
      <c r="H11" s="15" t="s">
        <v>13</v>
      </c>
    </row>
    <row customHeight="true" ht="39.4000015258789" outlineLevel="0" r="12">
      <c r="A12" s="16" t="s">
        <v>14</v>
      </c>
      <c r="B12" s="17" t="s">
        <v>15</v>
      </c>
      <c r="C12" s="17" t="n"/>
      <c r="D12" s="17" t="n"/>
      <c r="E12" s="17" t="n"/>
      <c r="F12" s="18" t="n">
        <f aca="false" ca="false" dt2D="false" dtr="false" t="normal">F13</f>
        <v>328</v>
      </c>
      <c r="G12" s="18" t="n">
        <f aca="false" ca="false" dt2D="false" dtr="false" t="normal">G13</f>
        <v>328</v>
      </c>
      <c r="H12" s="18" t="n">
        <f aca="false" ca="false" dt2D="false" dtr="false" t="normal">H13</f>
        <v>328</v>
      </c>
    </row>
    <row ht="38.25" outlineLevel="0" r="13">
      <c r="A13" s="19" t="s">
        <v>16</v>
      </c>
      <c r="B13" s="20" t="s">
        <v>17</v>
      </c>
      <c r="C13" s="20" t="n"/>
      <c r="D13" s="20" t="n"/>
      <c r="E13" s="20" t="n"/>
      <c r="F13" s="21" t="n">
        <f aca="false" ca="false" dt2D="false" dtr="false" t="normal">F14</f>
        <v>328</v>
      </c>
      <c r="G13" s="21" t="n">
        <f aca="false" ca="false" dt2D="false" dtr="false" t="normal">G14</f>
        <v>328</v>
      </c>
      <c r="H13" s="21" t="n">
        <f aca="false" ca="false" dt2D="false" dtr="false" t="normal">H14</f>
        <v>328</v>
      </c>
    </row>
    <row customHeight="true" hidden="false" ht="79.2499694824219" outlineLevel="0" r="14">
      <c r="A14" s="22" t="s">
        <v>18</v>
      </c>
      <c r="B14" s="23" t="s">
        <v>19</v>
      </c>
      <c r="C14" s="23" t="n">
        <v>320</v>
      </c>
      <c r="D14" s="23" t="n">
        <v>10</v>
      </c>
      <c r="E14" s="24" t="s">
        <v>20</v>
      </c>
      <c r="F14" s="25" t="n">
        <v>328</v>
      </c>
      <c r="G14" s="25" t="n">
        <v>328</v>
      </c>
      <c r="H14" s="25" t="n">
        <v>328</v>
      </c>
    </row>
    <row customHeight="true" hidden="false" ht="23.1000061035156" outlineLevel="0" r="15">
      <c r="A15" s="26" t="s">
        <v>21</v>
      </c>
      <c r="B15" s="27" t="s">
        <v>22</v>
      </c>
      <c r="C15" s="28" t="n"/>
      <c r="D15" s="28" t="n"/>
      <c r="E15" s="28" t="n"/>
      <c r="F15" s="18" t="n">
        <f aca="false" ca="false" dt2D="false" dtr="false" t="normal">F16+F18</f>
        <v>5</v>
      </c>
      <c r="G15" s="18" t="n">
        <f aca="false" ca="false" dt2D="false" dtr="false" t="normal">G16+G18</f>
        <v>5</v>
      </c>
      <c r="H15" s="18" t="n">
        <f aca="false" ca="false" dt2D="false" dtr="false" t="normal">H16+H18</f>
        <v>5</v>
      </c>
    </row>
    <row customHeight="true" hidden="false" ht="14.8500061035156" outlineLevel="0" r="16">
      <c r="A16" s="29" t="s">
        <v>23</v>
      </c>
      <c r="B16" s="28" t="s">
        <v>24</v>
      </c>
      <c r="C16" s="28" t="n"/>
      <c r="D16" s="28" t="n"/>
      <c r="E16" s="28" t="n"/>
      <c r="F16" s="21" t="n">
        <f aca="false" ca="false" dt2D="false" dtr="false" t="normal">F17</f>
        <v>2</v>
      </c>
      <c r="G16" s="21" t="n">
        <f aca="false" ca="false" dt2D="false" dtr="false" t="normal">G17</f>
        <v>2</v>
      </c>
      <c r="H16" s="21" t="n">
        <f aca="false" ca="false" dt2D="false" dtr="false" t="normal">H17</f>
        <v>2</v>
      </c>
    </row>
    <row customHeight="true" hidden="false" ht="55.5999450683594" outlineLevel="0" r="17">
      <c r="A17" s="30" t="s">
        <v>25</v>
      </c>
      <c r="B17" s="28" t="s">
        <v>26</v>
      </c>
      <c r="C17" s="28" t="n">
        <v>240</v>
      </c>
      <c r="D17" s="31" t="s">
        <v>27</v>
      </c>
      <c r="E17" s="28" t="n">
        <v>14</v>
      </c>
      <c r="F17" s="21" t="n">
        <v>2</v>
      </c>
      <c r="G17" s="21" t="n">
        <v>2</v>
      </c>
      <c r="H17" s="21" t="n">
        <v>2</v>
      </c>
    </row>
    <row customHeight="true" ht="24.75" outlineLevel="0" r="18">
      <c r="A18" s="32" t="s">
        <v>28</v>
      </c>
      <c r="B18" s="28" t="s">
        <v>29</v>
      </c>
      <c r="C18" s="28" t="n"/>
      <c r="D18" s="31" t="n"/>
      <c r="E18" s="28" t="n"/>
      <c r="F18" s="21" t="n">
        <f aca="false" ca="false" dt2D="false" dtr="false" t="normal">F19</f>
        <v>3</v>
      </c>
      <c r="G18" s="21" t="n">
        <f aca="false" ca="false" dt2D="false" dtr="false" t="normal">G19</f>
        <v>3</v>
      </c>
      <c r="H18" s="21" t="n">
        <f aca="false" ca="false" dt2D="false" dtr="false" t="normal">H19</f>
        <v>3</v>
      </c>
    </row>
    <row customHeight="true" ht="63.75" outlineLevel="0" r="19">
      <c r="A19" s="22" t="s">
        <v>30</v>
      </c>
      <c r="B19" s="23" t="s">
        <v>31</v>
      </c>
      <c r="C19" s="23" t="n">
        <v>240</v>
      </c>
      <c r="D19" s="31" t="s">
        <v>27</v>
      </c>
      <c r="E19" s="23" t="n">
        <v>14</v>
      </c>
      <c r="F19" s="25" t="n">
        <v>3</v>
      </c>
      <c r="G19" s="25" t="n">
        <v>3</v>
      </c>
      <c r="H19" s="25" t="n">
        <v>3</v>
      </c>
    </row>
    <row customHeight="true" hidden="false" ht="22.2500305175781" outlineLevel="0" r="20">
      <c r="A20" s="26" t="s">
        <v>32</v>
      </c>
      <c r="B20" s="27" t="s">
        <v>33</v>
      </c>
      <c r="C20" s="27" t="n"/>
      <c r="D20" s="33" t="n"/>
      <c r="E20" s="27" t="n"/>
      <c r="F20" s="18" t="n">
        <f aca="false" ca="false" dt2D="false" dtr="false" t="normal">F21+F23</f>
        <v>16</v>
      </c>
      <c r="G20" s="18" t="n">
        <f aca="false" ca="false" dt2D="false" dtr="false" t="normal">G21+G23</f>
        <v>16</v>
      </c>
      <c r="H20" s="18" t="n">
        <f aca="false" ca="false" dt2D="false" dtr="false" t="normal">H21+H23</f>
        <v>16</v>
      </c>
    </row>
    <row customHeight="true" hidden="false" ht="12" outlineLevel="0" r="21">
      <c r="A21" s="30" t="s">
        <v>34</v>
      </c>
      <c r="B21" s="28" t="s">
        <v>35</v>
      </c>
      <c r="C21" s="28" t="n"/>
      <c r="D21" s="31" t="n"/>
      <c r="E21" s="28" t="n"/>
      <c r="F21" s="34" t="n">
        <f aca="false" ca="false" dt2D="false" dtr="false" t="normal">F22</f>
        <v>6</v>
      </c>
      <c r="G21" s="34" t="n">
        <f aca="false" ca="false" dt2D="false" dtr="false" t="normal">G22</f>
        <v>6</v>
      </c>
      <c r="H21" s="34" t="n">
        <f aca="false" ca="false" dt2D="false" dtr="false" t="normal">H22</f>
        <v>6</v>
      </c>
    </row>
    <row customHeight="true" hidden="false" ht="59.8999633789063" outlineLevel="0" r="22">
      <c r="A22" s="30" t="s">
        <v>36</v>
      </c>
      <c r="B22" s="28" t="s">
        <v>37</v>
      </c>
      <c r="C22" s="28" t="n">
        <v>240</v>
      </c>
      <c r="D22" s="31" t="s">
        <v>27</v>
      </c>
      <c r="E22" s="31" t="s">
        <v>38</v>
      </c>
      <c r="F22" s="34" t="n">
        <v>6</v>
      </c>
      <c r="G22" s="34" t="n">
        <v>6</v>
      </c>
      <c r="H22" s="34" t="n">
        <v>6</v>
      </c>
    </row>
    <row customHeight="true" hidden="false" ht="13.3999633789063" outlineLevel="0" r="23">
      <c r="A23" s="32" t="s">
        <v>39</v>
      </c>
      <c r="B23" s="28" t="s">
        <v>35</v>
      </c>
      <c r="C23" s="28" t="n"/>
      <c r="D23" s="31" t="n"/>
      <c r="E23" s="28" t="n"/>
      <c r="F23" s="34" t="n">
        <f aca="false" ca="false" dt2D="false" dtr="false" t="normal">F24</f>
        <v>10</v>
      </c>
      <c r="G23" s="34" t="n">
        <f aca="false" ca="false" dt2D="false" dtr="false" t="normal">G24</f>
        <v>10</v>
      </c>
      <c r="H23" s="34" t="n">
        <f aca="false" ca="false" dt2D="false" dtr="false" t="normal">H24</f>
        <v>10</v>
      </c>
    </row>
    <row customHeight="true" hidden="false" ht="55.4501342773438" outlineLevel="0" r="24">
      <c r="A24" s="22" t="s">
        <v>40</v>
      </c>
      <c r="B24" s="23" t="s">
        <v>41</v>
      </c>
      <c r="C24" s="23" t="n">
        <v>240</v>
      </c>
      <c r="D24" s="24" t="s">
        <v>27</v>
      </c>
      <c r="E24" s="24" t="s">
        <v>42</v>
      </c>
      <c r="F24" s="34" t="n">
        <v>10</v>
      </c>
      <c r="G24" s="34" t="n">
        <v>10</v>
      </c>
      <c r="H24" s="34" t="n">
        <v>10</v>
      </c>
    </row>
    <row customHeight="true" ht="27.75" outlineLevel="0" r="25">
      <c r="A25" s="26" t="s">
        <v>43</v>
      </c>
      <c r="B25" s="27" t="s">
        <v>44</v>
      </c>
      <c r="C25" s="27" t="n"/>
      <c r="D25" s="27" t="n"/>
      <c r="E25" s="27" t="n"/>
      <c r="F25" s="35" t="n">
        <f aca="false" ca="false" dt2D="false" dtr="false" t="normal">F26</f>
        <v>5172</v>
      </c>
      <c r="G25" s="36" t="n">
        <f aca="false" ca="false" dt2D="false" dtr="false" t="normal">G26</f>
        <v>4620.5</v>
      </c>
      <c r="H25" s="36" t="n">
        <f aca="false" ca="false" dt2D="false" dtr="false" t="normal">H26</f>
        <v>4589.1</v>
      </c>
    </row>
    <row customHeight="true" hidden="false" ht="15" outlineLevel="0" r="26">
      <c r="A26" s="32" t="s">
        <v>45</v>
      </c>
      <c r="B26" s="28" t="s">
        <v>46</v>
      </c>
      <c r="C26" s="28" t="n"/>
      <c r="D26" s="28" t="n"/>
      <c r="E26" s="28" t="n"/>
      <c r="F26" s="37" t="n">
        <f aca="false" ca="false" dt2D="false" dtr="false" t="normal">F27</f>
        <v>5172</v>
      </c>
      <c r="G26" s="38" t="n">
        <f aca="false" ca="false" dt2D="false" dtr="false" t="normal">G27</f>
        <v>4620.5</v>
      </c>
      <c r="H26" s="38" t="n">
        <f aca="false" ca="false" dt2D="false" dtr="false" t="normal">H27</f>
        <v>4589.1</v>
      </c>
    </row>
    <row customHeight="true" hidden="false" ht="57.8001098632813" outlineLevel="0" r="27">
      <c r="A27" s="22" t="s">
        <v>47</v>
      </c>
      <c r="B27" s="23" t="s">
        <v>48</v>
      </c>
      <c r="C27" s="23" t="n">
        <v>610</v>
      </c>
      <c r="D27" s="24" t="s">
        <v>49</v>
      </c>
      <c r="E27" s="24" t="s">
        <v>20</v>
      </c>
      <c r="F27" s="39" t="n">
        <v>5172</v>
      </c>
      <c r="G27" s="40" t="n">
        <v>4620.5</v>
      </c>
      <c r="H27" s="40" t="n">
        <v>4589.1</v>
      </c>
    </row>
    <row customHeight="true" hidden="false" ht="25.5501098632813" outlineLevel="0" r="28">
      <c r="A28" s="26" t="s">
        <v>50</v>
      </c>
      <c r="B28" s="27" t="s">
        <v>51</v>
      </c>
      <c r="C28" s="27" t="n"/>
      <c r="D28" s="27" t="n"/>
      <c r="E28" s="33" t="n"/>
      <c r="F28" s="18" t="n">
        <f aca="false" ca="false" dt2D="false" dtr="false" t="normal">F29</f>
        <v>20</v>
      </c>
      <c r="G28" s="18" t="n">
        <f aca="false" ca="false" dt2D="false" dtr="false" t="normal">G29</f>
        <v>20</v>
      </c>
      <c r="H28" s="18" t="n">
        <f aca="false" ca="false" dt2D="false" dtr="false" t="normal">H29</f>
        <v>20</v>
      </c>
    </row>
    <row customHeight="true" ht="16.5" outlineLevel="0" r="29">
      <c r="A29" s="30" t="s">
        <v>52</v>
      </c>
      <c r="B29" s="28" t="s">
        <v>53</v>
      </c>
      <c r="C29" s="28" t="n"/>
      <c r="D29" s="28" t="n"/>
      <c r="E29" s="31" t="n"/>
      <c r="F29" s="21" t="n">
        <f aca="false" ca="false" dt2D="false" dtr="false" t="normal">F30+F31</f>
        <v>20</v>
      </c>
      <c r="G29" s="21" t="n">
        <f aca="false" ca="false" dt2D="false" dtr="false" t="normal">G30+G31</f>
        <v>20</v>
      </c>
      <c r="H29" s="21" t="n">
        <f aca="false" ca="false" dt2D="false" dtr="false" t="normal">H30+H31</f>
        <v>20</v>
      </c>
    </row>
    <row customHeight="true" hidden="false" ht="57.0499267578125" outlineLevel="0" r="30">
      <c r="A30" s="30" t="s">
        <v>54</v>
      </c>
      <c r="B30" s="28" t="s">
        <v>55</v>
      </c>
      <c r="C30" s="28" t="n">
        <v>240</v>
      </c>
      <c r="D30" s="28" t="n">
        <v>11</v>
      </c>
      <c r="E30" s="31" t="s">
        <v>56</v>
      </c>
      <c r="F30" s="21" t="n">
        <v>10</v>
      </c>
      <c r="G30" s="21" t="n">
        <v>10</v>
      </c>
      <c r="H30" s="21" t="n">
        <v>10</v>
      </c>
    </row>
    <row customHeight="true" hidden="false" ht="45.0499267578125" outlineLevel="0" r="31">
      <c r="A31" s="30" t="s">
        <v>57</v>
      </c>
      <c r="B31" s="28" t="s">
        <v>55</v>
      </c>
      <c r="C31" s="28" t="n">
        <v>850</v>
      </c>
      <c r="D31" s="28" t="n">
        <v>11</v>
      </c>
      <c r="E31" s="31" t="s">
        <v>56</v>
      </c>
      <c r="F31" s="34" t="n">
        <v>10</v>
      </c>
      <c r="G31" s="34" t="n">
        <v>10</v>
      </c>
      <c r="H31" s="34" t="n">
        <v>10</v>
      </c>
    </row>
    <row customHeight="true" hidden="false" ht="22.6002807617188" outlineLevel="0" r="32">
      <c r="A32" s="26" t="s">
        <v>58</v>
      </c>
      <c r="B32" s="27" t="s">
        <v>59</v>
      </c>
      <c r="C32" s="27" t="n"/>
      <c r="D32" s="27" t="n"/>
      <c r="E32" s="27" t="n"/>
      <c r="F32" s="35" t="n">
        <f aca="false" ca="false" dt2D="false" dtr="false" t="normal">F33</f>
        <v>1400</v>
      </c>
      <c r="G32" s="41" t="n">
        <f aca="false" ca="false" dt2D="false" dtr="false" t="normal">G34</f>
        <v>900</v>
      </c>
      <c r="H32" s="41" t="n">
        <f aca="false" ca="false" dt2D="false" dtr="false" t="normal">H34</f>
        <v>900</v>
      </c>
    </row>
    <row customHeight="true" ht="15" outlineLevel="0" r="33">
      <c r="A33" s="42" t="s">
        <v>60</v>
      </c>
      <c r="B33" s="28" t="s">
        <v>61</v>
      </c>
      <c r="C33" s="28" t="n"/>
      <c r="D33" s="28" t="n"/>
      <c r="E33" s="28" t="n"/>
      <c r="F33" s="37" t="n">
        <f aca="false" ca="false" dt2D="false" dtr="false" t="normal">F34</f>
        <v>1400</v>
      </c>
      <c r="G33" s="34" t="n">
        <f aca="false" ca="false" dt2D="false" dtr="false" t="normal">G34</f>
        <v>900</v>
      </c>
      <c r="H33" s="34" t="n">
        <f aca="false" ca="false" dt2D="false" dtr="false" t="normal">H34</f>
        <v>900</v>
      </c>
    </row>
    <row customHeight="true" ht="51" outlineLevel="0" r="34">
      <c r="A34" s="22" t="s">
        <v>62</v>
      </c>
      <c r="B34" s="23" t="s">
        <v>63</v>
      </c>
      <c r="C34" s="23" t="n">
        <v>240</v>
      </c>
      <c r="D34" s="24" t="s">
        <v>64</v>
      </c>
      <c r="E34" s="24" t="s">
        <v>27</v>
      </c>
      <c r="F34" s="39" t="n">
        <v>1400</v>
      </c>
      <c r="G34" s="43" t="n">
        <v>900</v>
      </c>
      <c r="H34" s="43" t="n">
        <v>900</v>
      </c>
    </row>
    <row customHeight="true" hidden="false" ht="23.3502197265625" outlineLevel="0" r="35">
      <c r="A35" s="26" t="s">
        <v>65</v>
      </c>
      <c r="B35" s="27" t="s">
        <v>66</v>
      </c>
      <c r="C35" s="26" t="n"/>
      <c r="D35" s="26" t="n"/>
      <c r="E35" s="26" t="n"/>
      <c r="F35" s="18" t="n">
        <f aca="false" ca="false" dt2D="false" dtr="false" t="normal">F36+F38</f>
        <v>40</v>
      </c>
      <c r="G35" s="18" t="n">
        <f aca="false" ca="false" dt2D="false" dtr="false" t="normal">G36+G38</f>
        <v>20</v>
      </c>
      <c r="H35" s="18" t="n">
        <f aca="false" ca="false" dt2D="false" dtr="false" t="normal">H36+H38</f>
        <v>20</v>
      </c>
    </row>
    <row ht="25.5" outlineLevel="0" r="36">
      <c r="A36" s="32" t="s">
        <v>67</v>
      </c>
      <c r="B36" s="28" t="s">
        <v>68</v>
      </c>
      <c r="C36" s="32" t="n"/>
      <c r="D36" s="32" t="n"/>
      <c r="E36" s="32" t="n"/>
      <c r="F36" s="34" t="n">
        <f aca="false" ca="false" dt2D="false" dtr="false" t="normal">F37</f>
        <v>20</v>
      </c>
      <c r="G36" s="34" t="n">
        <f aca="false" ca="false" dt2D="false" dtr="false" t="normal">G37</f>
        <v>10</v>
      </c>
      <c r="H36" s="34" t="n">
        <f aca="false" ca="false" dt2D="false" dtr="false" t="normal">H37</f>
        <v>10</v>
      </c>
    </row>
    <row customHeight="true" hidden="false" ht="57.75" outlineLevel="0" r="37">
      <c r="A37" s="30" t="s">
        <v>69</v>
      </c>
      <c r="B37" s="28" t="s">
        <v>70</v>
      </c>
      <c r="C37" s="28" t="n">
        <v>240</v>
      </c>
      <c r="D37" s="31" t="s">
        <v>71</v>
      </c>
      <c r="E37" s="31" t="s">
        <v>64</v>
      </c>
      <c r="F37" s="34" t="n">
        <v>20</v>
      </c>
      <c r="G37" s="34" t="n">
        <v>10</v>
      </c>
      <c r="H37" s="34" t="n">
        <v>10</v>
      </c>
    </row>
    <row customHeight="true" hidden="false" ht="10.5" outlineLevel="0" r="38">
      <c r="A38" s="32" t="s">
        <v>72</v>
      </c>
      <c r="B38" s="28" t="s">
        <v>73</v>
      </c>
      <c r="C38" s="26" t="n"/>
      <c r="D38" s="26" t="n"/>
      <c r="E38" s="26" t="n"/>
      <c r="F38" s="34" t="n">
        <f aca="false" ca="false" dt2D="false" dtr="false" t="normal">F39</f>
        <v>20</v>
      </c>
      <c r="G38" s="34" t="n">
        <f aca="false" ca="false" dt2D="false" dtr="false" t="normal">G39</f>
        <v>10</v>
      </c>
      <c r="H38" s="34" t="n">
        <f aca="false" ca="false" dt2D="false" dtr="false" t="normal">H39</f>
        <v>10</v>
      </c>
    </row>
    <row customHeight="true" hidden="false" ht="44.4000244140625" outlineLevel="0" r="39">
      <c r="A39" s="22" t="s">
        <v>74</v>
      </c>
      <c r="B39" s="23" t="s">
        <v>75</v>
      </c>
      <c r="C39" s="23" t="n">
        <v>240</v>
      </c>
      <c r="D39" s="24" t="s">
        <v>20</v>
      </c>
      <c r="E39" s="24" t="s">
        <v>76</v>
      </c>
      <c r="F39" s="43" t="n">
        <v>20</v>
      </c>
      <c r="G39" s="43" t="n">
        <v>10</v>
      </c>
      <c r="H39" s="43" t="n">
        <v>10</v>
      </c>
    </row>
    <row customHeight="true" hidden="false" ht="32.75" outlineLevel="0" r="40">
      <c r="A40" s="26" t="s">
        <v>77</v>
      </c>
      <c r="B40" s="27" t="s">
        <v>78</v>
      </c>
      <c r="C40" s="26" t="n"/>
      <c r="D40" s="26" t="n"/>
      <c r="E40" s="26" t="n"/>
      <c r="F40" s="18" t="n">
        <f aca="false" ca="false" dt2D="false" dtr="false" t="normal">F41</f>
        <v>6282.7</v>
      </c>
      <c r="G40" s="18" t="n">
        <f aca="false" ca="false" dt2D="false" dtr="false" t="normal">G41</f>
        <v>5310.8</v>
      </c>
      <c r="H40" s="44" t="n">
        <f aca="false" ca="false" dt2D="false" dtr="false" t="normal">H41</f>
        <v>4428.8</v>
      </c>
    </row>
    <row customHeight="true" ht="24" outlineLevel="0" r="41">
      <c r="A41" s="29" t="s">
        <v>79</v>
      </c>
      <c r="B41" s="28" t="s">
        <v>80</v>
      </c>
      <c r="C41" s="28" t="n"/>
      <c r="D41" s="28" t="n"/>
      <c r="E41" s="28" t="n"/>
      <c r="F41" s="45" t="n">
        <f aca="false" ca="false" dt2D="false" dtr="false" t="normal">F42+F43+F44</f>
        <v>6282.7</v>
      </c>
      <c r="G41" s="45" t="n">
        <f aca="false" ca="false" dt2D="false" dtr="false" t="normal">G42+G43+G44</f>
        <v>5310.8</v>
      </c>
      <c r="H41" s="45" t="n">
        <f aca="false" ca="false" dt2D="false" dtr="false" t="normal">H42+H43+H44</f>
        <v>4428.8</v>
      </c>
    </row>
    <row customHeight="true" hidden="false" ht="70.5" outlineLevel="0" r="42">
      <c r="A42" s="32" t="s">
        <v>81</v>
      </c>
      <c r="B42" s="28" t="s">
        <v>82</v>
      </c>
      <c r="C42" s="28" t="n">
        <v>120</v>
      </c>
      <c r="D42" s="31" t="s">
        <v>20</v>
      </c>
      <c r="E42" s="31" t="s">
        <v>76</v>
      </c>
      <c r="F42" s="38" t="n">
        <v>5487.8</v>
      </c>
      <c r="G42" s="38" t="n">
        <v>4645.5</v>
      </c>
      <c r="H42" s="38" t="n">
        <v>4080.7</v>
      </c>
    </row>
    <row customHeight="true" hidden="false" ht="81" outlineLevel="0" r="43">
      <c r="A43" s="30" t="s">
        <v>83</v>
      </c>
      <c r="B43" s="28" t="s">
        <v>84</v>
      </c>
      <c r="C43" s="28" t="n">
        <v>240</v>
      </c>
      <c r="D43" s="31" t="s">
        <v>20</v>
      </c>
      <c r="E43" s="31" t="s">
        <v>76</v>
      </c>
      <c r="F43" s="38" t="n">
        <v>774.9</v>
      </c>
      <c r="G43" s="38" t="n">
        <v>645.3</v>
      </c>
      <c r="H43" s="38" t="n">
        <v>328.1</v>
      </c>
    </row>
    <row customHeight="true" hidden="false" ht="67.5999755859375" outlineLevel="0" r="44">
      <c r="A44" s="30" t="s">
        <v>85</v>
      </c>
      <c r="B44" s="28" t="s">
        <v>84</v>
      </c>
      <c r="C44" s="28" t="n">
        <v>850</v>
      </c>
      <c r="D44" s="31" t="s">
        <v>20</v>
      </c>
      <c r="E44" s="31" t="s">
        <v>76</v>
      </c>
      <c r="F44" s="34" t="n">
        <v>20</v>
      </c>
      <c r="G44" s="34" t="n">
        <v>20</v>
      </c>
      <c r="H44" s="34" t="n">
        <v>20</v>
      </c>
    </row>
    <row customHeight="true" hidden="false" ht="21.75" outlineLevel="0" r="45">
      <c r="A45" s="46" t="s">
        <v>86</v>
      </c>
      <c r="B45" s="47" t="s">
        <v>87</v>
      </c>
      <c r="C45" s="48" t="n"/>
      <c r="D45" s="48" t="n"/>
      <c r="E45" s="48" t="n"/>
      <c r="F45" s="44" t="n">
        <f aca="false" ca="false" dt2D="false" dtr="false" t="normal">F46+F48</f>
        <v>758.8</v>
      </c>
      <c r="G45" s="44" t="n">
        <f aca="false" ca="false" dt2D="false" dtr="false" t="normal">G46+G48</f>
        <v>636.7</v>
      </c>
      <c r="H45" s="44" t="n">
        <f aca="false" ca="false" dt2D="false" dtr="false" t="normal">H46+H48</f>
        <v>563.8000000000001</v>
      </c>
    </row>
    <row customHeight="true" ht="15" outlineLevel="0" r="46">
      <c r="A46" s="32" t="s">
        <v>88</v>
      </c>
      <c r="B46" s="49" t="s">
        <v>89</v>
      </c>
      <c r="C46" s="50" t="n"/>
      <c r="D46" s="50" t="n"/>
      <c r="E46" s="50" t="n"/>
      <c r="F46" s="45" t="n">
        <f aca="false" ca="false" dt2D="false" dtr="false" t="normal">F47</f>
        <v>50</v>
      </c>
      <c r="G46" s="45" t="n">
        <f aca="false" ca="false" dt2D="false" dtr="false" t="normal">G47</f>
        <v>0</v>
      </c>
      <c r="H46" s="45" t="n">
        <f aca="false" ca="false" dt2D="false" dtr="false" t="normal">H47</f>
        <v>0</v>
      </c>
    </row>
    <row customHeight="true" ht="39.75" outlineLevel="0" r="47">
      <c r="A47" s="30" t="s">
        <v>90</v>
      </c>
      <c r="B47" s="49" t="s">
        <v>91</v>
      </c>
      <c r="C47" s="50" t="n">
        <v>870</v>
      </c>
      <c r="D47" s="51" t="s">
        <v>20</v>
      </c>
      <c r="E47" s="51" t="n">
        <v>11</v>
      </c>
      <c r="F47" s="45" t="n">
        <v>50</v>
      </c>
      <c r="G47" s="45" t="n">
        <v>0</v>
      </c>
      <c r="H47" s="45" t="n">
        <v>0</v>
      </c>
    </row>
    <row outlineLevel="0" r="48">
      <c r="A48" s="32" t="s">
        <v>92</v>
      </c>
      <c r="B48" s="49" t="s">
        <v>93</v>
      </c>
      <c r="C48" s="50" t="n"/>
      <c r="D48" s="51" t="n"/>
      <c r="E48" s="51" t="n"/>
      <c r="F48" s="45" t="n">
        <f aca="false" ca="false" dt2D="false" dtr="false" t="normal">F49+F50+F51+F52+F53+F54</f>
        <v>708.8</v>
      </c>
      <c r="G48" s="45" t="n">
        <f aca="false" ca="false" dt2D="false" dtr="false" t="normal">G49+G50+G51+G52+G53+G54</f>
        <v>636.7</v>
      </c>
      <c r="H48" s="45" t="n">
        <f aca="false" ca="false" dt2D="false" dtr="false" t="normal">H49+H50+H51+H52+H53+H54</f>
        <v>563.8000000000001</v>
      </c>
    </row>
    <row customHeight="true" hidden="false" ht="57.149169921875" outlineLevel="0" r="49">
      <c r="A49" s="52" t="s">
        <v>94</v>
      </c>
      <c r="B49" s="28" t="s">
        <v>95</v>
      </c>
      <c r="C49" s="20" t="n">
        <v>120</v>
      </c>
      <c r="D49" s="53" t="s">
        <v>56</v>
      </c>
      <c r="E49" s="53" t="s">
        <v>27</v>
      </c>
      <c r="F49" s="54" t="n">
        <v>317.3</v>
      </c>
      <c r="G49" s="54" t="n">
        <v>328.2</v>
      </c>
      <c r="H49" s="54" t="n">
        <v>0</v>
      </c>
    </row>
    <row customHeight="true" hidden="false" ht="79.5" outlineLevel="0" r="50">
      <c r="A50" s="19" t="s">
        <v>96</v>
      </c>
      <c r="B50" s="28" t="s">
        <v>97</v>
      </c>
      <c r="C50" s="28" t="n">
        <v>240</v>
      </c>
      <c r="D50" s="31" t="s">
        <v>20</v>
      </c>
      <c r="E50" s="31" t="s">
        <v>76</v>
      </c>
      <c r="F50" s="21" t="n">
        <v>0.2</v>
      </c>
      <c r="G50" s="55" t="n">
        <v>0.2</v>
      </c>
      <c r="H50" s="55" t="n">
        <v>0.2</v>
      </c>
    </row>
    <row customHeight="true" hidden="false" ht="35.25" outlineLevel="0" r="51">
      <c r="A51" s="56" t="s">
        <v>98</v>
      </c>
      <c r="B51" s="28" t="s">
        <v>99</v>
      </c>
      <c r="C51" s="28" t="n">
        <v>240</v>
      </c>
      <c r="D51" s="31" t="s">
        <v>20</v>
      </c>
      <c r="E51" s="28" t="n">
        <v>13</v>
      </c>
      <c r="F51" s="21" t="n">
        <v>300</v>
      </c>
      <c r="G51" s="21" t="n">
        <v>0</v>
      </c>
      <c r="H51" s="21" t="n">
        <v>0</v>
      </c>
    </row>
    <row customHeight="true" hidden="false" ht="34.5" outlineLevel="0" r="52">
      <c r="A52" s="56" t="s">
        <v>100</v>
      </c>
      <c r="B52" s="28" t="s">
        <v>99</v>
      </c>
      <c r="C52" s="28" t="n">
        <v>850</v>
      </c>
      <c r="D52" s="31" t="s">
        <v>20</v>
      </c>
      <c r="E52" s="28" t="n">
        <v>13</v>
      </c>
      <c r="F52" s="21" t="n">
        <v>20</v>
      </c>
      <c r="G52" s="21" t="n">
        <v>20</v>
      </c>
      <c r="H52" s="21" t="n">
        <v>20</v>
      </c>
    </row>
    <row customHeight="true" hidden="false" ht="25.5" outlineLevel="0" r="53">
      <c r="A53" s="56" t="s">
        <v>101</v>
      </c>
      <c r="B53" s="28" t="s">
        <v>102</v>
      </c>
      <c r="C53" s="28" t="n">
        <v>880</v>
      </c>
      <c r="D53" s="31" t="s">
        <v>20</v>
      </c>
      <c r="E53" s="28" t="n">
        <v>13</v>
      </c>
      <c r="F53" s="34" t="n">
        <v>0</v>
      </c>
      <c r="G53" s="38" t="n">
        <v>288.3</v>
      </c>
      <c r="H53" s="38" t="n">
        <v>543.6</v>
      </c>
    </row>
    <row customHeight="true" hidden="false" ht="32.25" outlineLevel="0" r="54">
      <c r="A54" s="56" t="s">
        <v>103</v>
      </c>
      <c r="B54" s="28" t="s">
        <v>99</v>
      </c>
      <c r="C54" s="28" t="n">
        <v>540</v>
      </c>
      <c r="D54" s="28" t="n">
        <v>14</v>
      </c>
      <c r="E54" s="31" t="s">
        <v>27</v>
      </c>
      <c r="F54" s="34" t="n">
        <v>71.3</v>
      </c>
      <c r="G54" s="21" t="n">
        <v>0</v>
      </c>
      <c r="H54" s="21" t="n">
        <v>0</v>
      </c>
    </row>
    <row ht="15.75" outlineLevel="0" r="55">
      <c r="A55" s="57" t="s">
        <v>104</v>
      </c>
      <c r="B55" s="58" t="s"/>
      <c r="C55" s="59" t="s"/>
      <c r="D55" s="57" t="n"/>
      <c r="E55" s="57" t="n"/>
      <c r="F55" s="60" t="n">
        <f aca="false" ca="false" dt2D="false" dtr="false" t="normal">F12+F15+F20+F25+F28+F32+F35+F40+F45</f>
        <v>14022.5</v>
      </c>
      <c r="G55" s="60" t="n">
        <f aca="false" ca="false" dt2D="false" dtr="false" t="normal">G12+G15+G20+G25+G28+G32+G35+G40+G45</f>
        <v>11857</v>
      </c>
      <c r="H55" s="60" t="n">
        <f aca="false" ca="false" dt2D="false" dtr="false" t="normal">H12+H15+H20+H25+H28+H32+H35+H40+H45</f>
        <v>10870.7</v>
      </c>
    </row>
    <row outlineLevel="0" r="56">
      <c r="A56" s="9" t="n"/>
      <c r="B56" s="10" t="n"/>
      <c r="C56" s="10" t="n"/>
      <c r="D56" s="10" t="n"/>
      <c r="E56" s="10" t="n"/>
      <c r="F56" s="10" t="n"/>
      <c r="G56" s="10" t="n"/>
      <c r="H56" s="11" t="n"/>
    </row>
  </sheetData>
  <mergeCells count="7">
    <mergeCell ref="C1:H1"/>
    <mergeCell ref="B2:H2"/>
    <mergeCell ref="A6:H6"/>
    <mergeCell ref="A7:H7"/>
    <mergeCell ref="A5:H5"/>
    <mergeCell ref="A3:H3"/>
    <mergeCell ref="A55:C55"/>
  </mergeCells>
  <pageMargins bottom="0.984251976013184" footer="0.511811017990112" header="0.511811017990112" left="0.787401556968689" right="0.196850389242172" top="0.984251976013184"/>
  <pageSetup fitToHeight="1" fitToWidth="1" orientation="landscape" paperHeight="297mm" paperSize="9" paperWidth="210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2023-10-16T10:55:08Z</dcterms:modified>
</cp:coreProperties>
</file>